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29802\Documents\MEGA\MsKS\SPRÁVA 2021\I. polrok\FINISH\"/>
    </mc:Choice>
  </mc:AlternateContent>
  <bookViews>
    <workbookView xWindow="0" yWindow="0" windowWidth="28800" windowHeight="12435" activeTab="3"/>
  </bookViews>
  <sheets>
    <sheet name="Hárok1" sheetId="1" r:id="rId1"/>
    <sheet name="Hárok2" sheetId="2" r:id="rId2"/>
    <sheet name="Hárok3" sheetId="3" r:id="rId3"/>
    <sheet name="Hárok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2" l="1"/>
</calcChain>
</file>

<file path=xl/sharedStrings.xml><?xml version="1.0" encoding="utf-8"?>
<sst xmlns="http://schemas.openxmlformats.org/spreadsheetml/2006/main" count="327" uniqueCount="160">
  <si>
    <t>1. Vstupné údaje</t>
  </si>
  <si>
    <t>kód</t>
  </si>
  <si>
    <t>názov</t>
  </si>
  <si>
    <t>Program</t>
  </si>
  <si>
    <t>Aktivita</t>
  </si>
  <si>
    <t>10.1.             Podpora kultúrnych podujatí celomestského charakteru, činnosť a prevádzkovanie MsKS</t>
  </si>
  <si>
    <t>Podaktivita</t>
  </si>
  <si>
    <t>10.1.1.</t>
  </si>
  <si>
    <t>Jednorazové podujatia MsKS: Kultúrne a spoločenské aktivity celomestského, regionálneho a medzinárodného charakteru</t>
  </si>
  <si>
    <t>Útvar</t>
  </si>
  <si>
    <t>Mestské kultúrne stredisko</t>
  </si>
  <si>
    <t>Mesto, RO, PO</t>
  </si>
  <si>
    <t>PO</t>
  </si>
  <si>
    <t>Zodpovedný</t>
  </si>
  <si>
    <t>Mgr. Andrea Illés Kósik - riaditeľka MsKS</t>
  </si>
  <si>
    <t>€</t>
  </si>
  <si>
    <t>Schválený rozpočet spolu</t>
  </si>
  <si>
    <t>Aktuálny rozpočet spolu</t>
  </si>
  <si>
    <t>Výška čerpania spolu</t>
  </si>
  <si>
    <t>Vypracoval, dňa</t>
  </si>
  <si>
    <t>Viktória Körmendiová</t>
  </si>
  <si>
    <t>Schválil, dňa</t>
  </si>
  <si>
    <t xml:space="preserve">Mgr. Andrea Illés Kósik </t>
  </si>
  <si>
    <t xml:space="preserve">2. Finančné plnenie </t>
  </si>
  <si>
    <t>Výdavky</t>
  </si>
  <si>
    <t>FK</t>
  </si>
  <si>
    <t>EK</t>
  </si>
  <si>
    <t>Druh výdavku</t>
  </si>
  <si>
    <t>Aktuálny rozpočet</t>
  </si>
  <si>
    <t>Plnenie</t>
  </si>
  <si>
    <t>Spolu bežné výdavky</t>
  </si>
  <si>
    <t>O820</t>
  </si>
  <si>
    <t>Materiál</t>
  </si>
  <si>
    <t>Služby</t>
  </si>
  <si>
    <t>Spolu kapitálové výdavky</t>
  </si>
  <si>
    <t>SPOLU</t>
  </si>
  <si>
    <t>Príjmy</t>
  </si>
  <si>
    <t>Druh príjmu</t>
  </si>
  <si>
    <t>Spolu bežné príjmy</t>
  </si>
  <si>
    <t>Popl., platby z náhod.pred. služ.(vstupenky)</t>
  </si>
  <si>
    <t>Spolu kapitálové prímy</t>
  </si>
  <si>
    <t xml:space="preserve">3. Programové plnenie </t>
  </si>
  <si>
    <t>Cieľ</t>
  </si>
  <si>
    <t>Merateľný ukazovateľ</t>
  </si>
  <si>
    <t xml:space="preserve">Plánovaná hodnota </t>
  </si>
  <si>
    <t>Skut. hod. k 30. 06.</t>
  </si>
  <si>
    <t>Skut.hod. 
k 31. 12.</t>
  </si>
  <si>
    <t>Usporiadať monotematické a multitematické festivaly, kultúrne slávnosti a oslavy. Organizovať kultúrne podujatia v oblasti divadla, folklóru, spevu, hudby, tanca a výtvarného umenia.</t>
  </si>
  <si>
    <t>Počet väčších kultúrnych podujatí (festivalov, slávností, osláv) spolu.</t>
  </si>
  <si>
    <t>- z toho podujatia celomestského charakteru.</t>
  </si>
  <si>
    <t>- z toho podujatia regionálneho charakteru.</t>
  </si>
  <si>
    <t>- z toho podujatia celoslovenského alebo medzinárodného charakteru.</t>
  </si>
  <si>
    <t>Počet menších, samostatných podujatí (okrem festivalov a väčších slávností a osláv) v oblasti divadla, folklóru, spevu, hudby, tanca a výtvarného umenia.</t>
  </si>
  <si>
    <t>Počet festivalov a samostatných podujatí spolu.</t>
  </si>
  <si>
    <t>Počet produkcií všetkých podujatí</t>
  </si>
  <si>
    <t>- z toho počet vystúpení amatérskych súborov a jednotlivcov.</t>
  </si>
  <si>
    <t>- z toho počet profesionálnych umeleckých produkcií.</t>
  </si>
  <si>
    <t>Počet produkcií všetkých podujatí v oblasti</t>
  </si>
  <si>
    <t>- divadla a umeleckého prednesu</t>
  </si>
  <si>
    <t>- folklóru</t>
  </si>
  <si>
    <t>- spevu</t>
  </si>
  <si>
    <t>- hudby</t>
  </si>
  <si>
    <t>- tanca</t>
  </si>
  <si>
    <t>Počet zájazdov a exkurzií na významné umelecké a kultúrne podujatia.</t>
  </si>
  <si>
    <t>Počet spoluorganizátorov, partnerov spolu.</t>
  </si>
  <si>
    <t>Počet návštevníkov podľa počtu predaných vstupeniek.</t>
  </si>
  <si>
    <t>Usporiadať neformálne spoločenské stretnutia a zábavy.</t>
  </si>
  <si>
    <t>Počet spoločenských večierkov, plesov a zábav.</t>
  </si>
  <si>
    <t xml:space="preserve">Komentár </t>
  </si>
  <si>
    <t xml:space="preserve"> Návrhy na riešenie nedostatkov:</t>
  </si>
  <si>
    <t>10.1.2.</t>
  </si>
  <si>
    <t>Pravidelná činnosť MsKS: Záujmová umelecká činnosť (ZUČ), výchovno-vzdelávacia činnosť, voľno-časové aktivity a príprava mestských novín Fiľakovské zvesti – Füleki Hírlap</t>
  </si>
  <si>
    <t>Dopravné</t>
  </si>
  <si>
    <t>Popl.a platby z náhod.pred. ...(vstupenky)</t>
  </si>
  <si>
    <t xml:space="preserve">Cieľ </t>
  </si>
  <si>
    <t>Skut.hod. k 30. 06.</t>
  </si>
  <si>
    <t>Skut.hod. k 31. 12.</t>
  </si>
  <si>
    <t>Podporiť záujmovú umeleckú činnosť</t>
  </si>
  <si>
    <t>Počet kultúrnych súborov pôsobiacich podporou mesta.</t>
  </si>
  <si>
    <t>Počet členov kult. súborov mesta spolu.</t>
  </si>
  <si>
    <t>- z toho deti a mládež.</t>
  </si>
  <si>
    <t>Počet vystúpení kult. súborov mesta vo Fiľakove spolu.</t>
  </si>
  <si>
    <t>Počet premiér vlastných umeleckých produkcií kult. súborov mesta spolu.</t>
  </si>
  <si>
    <t>Počet účastí na súťažiach spolu.</t>
  </si>
  <si>
    <t>- z toho celoslovenské</t>
  </si>
  <si>
    <t>- z toho medzinárodné</t>
  </si>
  <si>
    <t>Počet ostatných záujmových skupín pôsobiacich v spolupráci s MsKS.</t>
  </si>
  <si>
    <t>Počet členov ostatných záujmových skupín pôsobiacich v spolupráci s MsKS.</t>
  </si>
  <si>
    <t>Počet vystúpení ostatných záujmových skupín pôsobiacich v spolupráci s MsKS vo Fiľakove.</t>
  </si>
  <si>
    <t>Počet premiér vlastných umeleckých produkcií ostatných záujmových skupín pôsobiacich v spolupráci s MsKS.</t>
  </si>
  <si>
    <t>Počet členov v kult. súboroch a záujmových skupinách spolu.</t>
  </si>
  <si>
    <t>- z toho deti a mládež</t>
  </si>
  <si>
    <t>Podporiť rôzne formy prezentácie kultúrnych súborov mimo mesta</t>
  </si>
  <si>
    <t>Počet prezentácií mesta v iných mestách Slovenska.</t>
  </si>
  <si>
    <t>Počet prezentácií mesta v partnerských mestách, v zahraničí.</t>
  </si>
  <si>
    <t>Zabezpečiť neformálne vzdelávanie, záujmovú krúžkovú činnosť, klubovú činnosť a voľno-časové aktivity</t>
  </si>
  <si>
    <t>Počet literárnych besied (prezentácie kníh, autorské čítania, literárne večierky, prednášky).</t>
  </si>
  <si>
    <t>Počet odborných prednášok a seminárov.</t>
  </si>
  <si>
    <t>Počet workshopov.</t>
  </si>
  <si>
    <t>Počet kurzov.</t>
  </si>
  <si>
    <t>Počet spoločenskovedných besied a prednášok.</t>
  </si>
  <si>
    <t>Počet prírodovedných prednášok.</t>
  </si>
  <si>
    <t>Počet  aktivít klubovej činnosti.</t>
  </si>
  <si>
    <t>Počet účastníkov klubovej činnosti</t>
  </si>
  <si>
    <t>Počet vzdelávacích aktivít spolu.</t>
  </si>
  <si>
    <t>Počet návštevníkov vzdelávacích aktivít spolu.</t>
  </si>
  <si>
    <t>Počet skupín krúžkovej činnosti.</t>
  </si>
  <si>
    <t>Počet účastníkov krúžkovej činnosti</t>
  </si>
  <si>
    <t>Príprava mesačníka samosprávy Fiľakovské zvesti – Füleki Hírlap</t>
  </si>
  <si>
    <t>Počet zasadnutí redakčnej rady časopisu.</t>
  </si>
  <si>
    <t>Počet vydaných časopisov</t>
  </si>
  <si>
    <t>11 (10 čísiel + 1 dvojčíslo)</t>
  </si>
  <si>
    <t xml:space="preserve">Návrhy na riešenie nedostatkov </t>
  </si>
  <si>
    <t>10.1.3.</t>
  </si>
  <si>
    <t>Propagácia, reklama</t>
  </si>
  <si>
    <t>Popl., platby z náhod.pred. služ.-za reklamu</t>
  </si>
  <si>
    <t>Propagácia činnosti MsKS</t>
  </si>
  <si>
    <t>Počet vyrobených plagátov.</t>
  </si>
  <si>
    <t>Počet vyrobených letákov.</t>
  </si>
  <si>
    <t>Počet vyrobených pozvánok.</t>
  </si>
  <si>
    <t>Počet pozvánok rozoslaných e-mailom (direct mailing).</t>
  </si>
  <si>
    <t>Počet prezentácií a článkov o aktivitách MsKS publikovaných v regionálnej a miestnej tlači.</t>
  </si>
  <si>
    <t>Počet článkov publikovaných o aktivitách MsKS v tlači s celoštátnou pôsobnosťou a v zahraničnej tlači.</t>
  </si>
  <si>
    <t>Frekvencia poskytovania informácií o aktivitách MsKS na vlastnom povrchu sociálnej sieti.</t>
  </si>
  <si>
    <t>denne</t>
  </si>
  <si>
    <t>Počet prezentácií, videozáznamov a článkov o aktivitách MsKS v elektronických médiách a na internetových stránkach.</t>
  </si>
  <si>
    <t>Prezentácie v rozhlase a televízii s regionálnou pôsobnosťou.</t>
  </si>
  <si>
    <t>Prezentácie v rozhlase a televízii s celoštátnou pôsobnosťou a v zahraničnom rozhlase a televízii.</t>
  </si>
  <si>
    <t>Návrhy na riešenie nedostatkov</t>
  </si>
  <si>
    <t>10.1.4.</t>
  </si>
  <si>
    <t>Podporné služby</t>
  </si>
  <si>
    <t>Mzdy,platy...</t>
  </si>
  <si>
    <t>Poistné a príspev.zamestn.do poisťovní</t>
  </si>
  <si>
    <t>Cestovné náhrady</t>
  </si>
  <si>
    <t>Energie, voda, komunkácie</t>
  </si>
  <si>
    <t>Rutinná a štandardná údržba</t>
  </si>
  <si>
    <t>Nájomné</t>
  </si>
  <si>
    <t xml:space="preserve">Bežné transfery </t>
  </si>
  <si>
    <t>Príjmy z vlastníctva (prenájom)</t>
  </si>
  <si>
    <t>Popl., platby z náhod.pred. služ.-réžia nájmu</t>
  </si>
  <si>
    <t>Úroky</t>
  </si>
  <si>
    <t>Ostatné príjmy</t>
  </si>
  <si>
    <t>Transféry v rámci verej.správy(mesto)</t>
  </si>
  <si>
    <t>Transf.v rámci verej.správy(Cesta refund.)</t>
  </si>
  <si>
    <t>Transfery (FPU)</t>
  </si>
  <si>
    <t>Zostatok fin. prostriedkov min. období</t>
  </si>
  <si>
    <t>Kvalitné zabezpečenie vchodu MsKS a všetkých administratívnych úkonov, riadenie, organizačné práce.</t>
  </si>
  <si>
    <t>Počet pracovných porád.</t>
  </si>
  <si>
    <t>Počet služobných ciest.</t>
  </si>
  <si>
    <t>Počet školení.</t>
  </si>
  <si>
    <t>Počet účastníkov školení.</t>
  </si>
  <si>
    <t>Skvalitnenie činnosti MsKS získavaním finančných prostriedkov z grantových programov.</t>
  </si>
  <si>
    <t>Počet podaných projektov na podporu jednorazových podujatí a pravidelnej činnosti MsKS.</t>
  </si>
  <si>
    <t>Monitorovacia správa MsKS Fiľakovo k 30.06.2021</t>
  </si>
  <si>
    <t>Monitorovacia správa MsKS Fiľakovo k 30. 06. 2021</t>
  </si>
  <si>
    <t xml:space="preserve">Kvôli opatreniam v súvislosti pandémie COVID-19 súbory nemohli vyvíjať svoju činnosť, ani čerpať svoje finančné prostriedky v plnej miere.
Čerpanie finančných prostriedkov na činnosť kultúrnych súborov podľa jednotlivých umeleckých telies:
DFS Malá Rakonca a MFS Rakonca - rozpočet na rok: 3 770,00 €, čerpanie v I. polroku: 21,22 € (0,56%)
Mužský spev. zbor Pro Kultúra - rozpočet na rok: 2 715,00 € + 1000,00 € na 100. výročie,  čerpanie v I. polroku: 0,00 € (0%)
Ženský spev. zbor Melódia - rozpočet na rok: 2 715,00 €, čerpanie v I. polroku: 0,00 (0%)
DS Zsákszínház - rozpočet na rok: 1 300,00 €, čerpanie v I. polroku: 0,00 € (0%) 
DFS Jánošík a FS Jánošík: rozpočet na rok: 1 950,00 €, čerpanie v I. polroku: 0,00 € (0%)
ĽH File Banda – rozpočet na rok: 650,00 €, čerpanie v I. polroku: 0,00 € (0%)
Ďalšie záujmové skupiny pôsobiace v spolupráci s MsKS sú: Mužský komorný spevácky zbor, Bábkové divadlo MeseFigurák a Spevácka skupina Foncsik.
Partnermi MsKS  v I. polroku 2020 boli občianske združenia a inštitúcie: OZ Melódia, OZ Pro Kultúra, OZ Priatelia FS a DFS Jánošík, Dom Matice slovenskej, Spoločnosť Rakonca, OZ Zsákszínház, Sieť domu tradícií Slovensko, ako aj kultúrne súbory a neformálne zoskupenia.
</t>
  </si>
  <si>
    <t xml:space="preserve">Výdavky tvoria vo väčšej miere mzdy a odvody. Zahrňujú výplaty a odvody  8 zamestnancov vrátane 2 zamestnancoch v rámci projektu „Pracuj, zmeň svoj život“ – Aktivita č.3 cez UPSVaR. Na položke 632 sú zhrnuté výdavky za elektrickú energiu, plyn, vodu, komunikačnú infraštruktúru, poštovné a telekomunikačné služby. 633 - materiál tvoria výdavky na interiérové vybavenie, čistiace prostriedky, kancelárske potreby, všeobecný materiál. V 1. polroku 2021 boli zakúpené: multielastické poťahy na stoličky, kovové radové vešiaky, závesný systém, notebook, videoprojektor, zvukové procesory a káble, odpadkové koše 10 ks, TV stojan, reťazové svietidlá, slnečníky 6 ks, tienidlá 3 ks, cateringový stan 5 x 10 m, rýchlorozkladací stan 2 ks, skladacie lavice v počte 76 ks, a 4 pivné sety, rečnícky pult, stojany na slnečníky  v celkovej sume: 11 207,- €. 635 - rutinná a štandardná údržba. Služby zahrňujú bankové a iné poplatky, nákup stravných lístkov, prídel do SF, zrážkovú daň do 30.06.2021, daň z príjmu za rok 2020. Bežný transfer pre jednotlivca (642) v sebe zahŕňa odchodné 1 zamestnanca a tiež čiastku na pokrytie PN zamestnancov. Príjmy: najväčšiu časť tvorí transfer z rozpočtu Mesta Fiľakovo, z čoho je finančne krytý vo veľkej miere celý chod príspevkovej organizácie MsKS. Ďalšou zložkou príjmov sú nájomné (212) a réžia nájmu na položke 223 a vratky na položke 292, súčasťou príjmov je aj dotácia od FPU a zostatok finančných prostriedkov z predchádzajúceho účtovného obdobia (453).
Na rok 2021 bolo vypracovaných 17 projektov, úspešných bolo 13. (Jeden neúspešný projekt bol vyradený kvôli opatreniam v súvislosti pandémie COVID-19 a ďalšie dva kvôli nedostatkom vzhľadom na výšku alokovaných prostriedkov pre podprogram.) Z roku 2020 boli predĺžené 4 úspešné projekty. V roku 2021 sa realizuje spolu 17 projektov (13 úspešných z roku 2021 a 4 úspešné projekty z roku 2020). Financovanie 16 projektov bude realizované systémom predfinancovania a v prípade jedného projektu systémom refundácie (financovanie ex post).
Projekty vypracované na rok 2021:
1. XXX. Palócke dni – trojdňový kultúrny festival. Dotácia poslancov ZBBSK na základe VZN BBSK č. 25/2014 o poskytovaní dotácií z vlastných príjmov BBSK účelovo určených. Úspešný projekt, nenávratný finančný príspevok 3 700,00 EUR.
2. LiteraTúra – Dialógy. Dotácia Fondu na podporu umenia – Program 1. 5. 7 Literárne prehliadky, festivaly, súťaže.  Úspešný projekt, nenávratný finančný príspevok 2 000,00 EUR.
3. Hudobné ročné obdobia. Dotácia Fondu na podporu umenia – Program 1.3.3 Festivaly, súťaže, koncerty – klasická a experimentálna hudba.  Neúspešný projekt.
4. Medzinárodný divadelný festival – slovenské profesionálne divadlá. Dotácia Fondu na podporu umenia – Program 1.1.4 Prehliadky, festivaly, súťaže – divadlo.  Neúspešný projekt.
5. Umelecká dielňa FOLT. Dotácia Fondu na podporu kultúry národnostných menšín – Menšina: maďarská. Program 1.1 záujmová umelecká činnosť a voľnočasové aktivity. Úspešný projekt, nenávratný finančný príspevok 3 000,00 EUR.
6. Bábkové divadlo MeseFigurák. Dotácia Fondu na podporu kultúry národnostných menšín – Menšina: maďarská. Program 1.2 neprofesionálne umenie. Úspešný projekt, nenávratný finančný príspevok 1 625,00 EUR.
7. Spevácka skupina Foncsik Énekegyüttes. Dotácia Fondu na podporu kultúry národnostných menšín – Menšina: maďarská. Program 1.2 neprofesionálne umenie. Úspešný projekt, nenávratný finančný príspevok 1 490,00 EUR.
8. Palócke dni. Dotácia Fondu na podporu kultúry národnostných menšín – Menšina: maďarská. Program 1.2 neprofesionálne umenie. Úspešný projekt, nenávratný finančný príspevok 6 000,00 EUR.
9. LiteraTúra – Párbeszédek. Dotácia Fondu na podporu kultúry národnostných menšín – Menšina: maďarská. Program 1.2 neprofesionálne umenie. Úspešný projekt, nenávratný finančný príspevok 3 762,00 EUR.
10. Palócka Veľká noc na Fiľakovskom hrade. Dotácia Fondu na podporu kultúry národnostných menšín – Menšina: maďarská. Program 1.2 neprofesionálne umenie. Neúspešný projekt.
11. Letné divadielkovanie. Dotácia Fondu na podporu kultúry národnostných menšín – Menšina: maďarská. Program 1.2 neprofesionálne umenie. Úspešný projekt, nenávratný finančný príspevok 2 608,00 EUR.
12. Spoznajte nás! – VIII. ročník. Dotácia Fondu na podporu kultúry národnostných menšín – Menšina rómska. Program 1.2 neprofesionálne umenie. Úspešný projekt, nenávratný finančný príspevok 5 000,00 EUR.
13. Hosťovanie Divadla Jókaiho v Komárne. Dotácia Fondu na podporu kultúry národnostných menšín - Menšina: maďarská. Program 3.1.1 tvorba a uvedenie javiskového diela - divadlo. Úspešný projekt, nenávratný finančný príspevok 1 930,00 EUR.
14. Hudba – náš spoločný jazyk. Dotácia Fondu na podporu kultúry národnostných menšín – Program: interkultúrny dialóg a porozumenie. Menšina: maďarská, rómska, rusínska. Podprogram 4.1 Projekty zamerané na podporu vzájomného porozumenia a zbližovania medzi národnostnou väčšinou a menšinami ako aj medzi národnostnými menšinami navzájom prostredníctvom identifikácie a spoznávania spoločných kultúrnych, umeleckých a vedeckých hodnôt a tradícií. Neúspešný projekt.
15. VIII. Medzinárodný divadelný festival. Dotácia Fondu na podporu kultúry národnostných menšín – Program: interkultúrny dialóg a porozumenie. Menšina: česká, maďarská. Podprogram 4.1 Projekty zamerané na podporu vzájomného porozumenia a zbližovania medzi národnostnou väčšinou a menšinami ako aj medzi národnostnými menšinami navzájom prostredníctvom identifikácie a spoznávania spoločných kultúrnych, umeleckých a vedeckých hodnôt a tradícií. Úspešný projekt, nenávratný finančný príspevok 3 000,00 EUR.
16. UDVart 2021 – 5. ročník . Dotácia Fondu na podporu kultúry národnostných menšín – Program: interkultúrny dialóg a porozumenie. Menšina: maďarská, poľská, rómska, rusínska, židovská. Podprogram 4.1 Projekty zamerané na podporu vzájomného porozumenia a zbližovania medzi národnostnou väčšinou a menšinami ako aj medzi národnostnými menšinami navzájom prostredníctvom identifikácie a spoznávania spoločných kultúrnych, umeleckých a vedeckých hodnôt a tradícií. Úspešný projekt, nenávratný finančný príspevok 12 000,00 EUR.
17. Foncsik Énekegyüttes. Dotácia fondu Csoóri Sándor Alap (Emberi Erőforrások Minisztériuma, Maďarsko) kód programu CSSP-2021, podkategória CSSP-NEPZENE-2021. Úspešný projekt, nenávratný finančný príspevok 350 000 HUF.
Projekty z roku 2020 predĺžené na rok 2021:
1. Hudobné ročné obdobia. Dotácia Fondu na podporu umenia – Program 1. 3. 3 Festivaly, súťaže, koncerty – klasická a experimentálna hudba.  Nenávratný finančný príspevok 3 000,00 EUR.
2. Spevácka skupina Foncsik Énekegyüttes. Dotácia Fondu na podporu kultúry národnostných menšín – Menšina: maďarská. Program 1.2 neprofesionálne umenie. Nenávratný finančný príspevok 1 190,00 EUR.
3. Bábkové divadlo MeseFigurák. Dotácia Fondu na podporu kultúry národnostných menšín – Menšina: maďarská. Program 1.2 neprofesionálne umenie. Nenávratný finančný príspevok 1 970,00 EUR.
4. RETOUR Miskolc – Fiľakovo. Čo je v kufri? Naše miestne kultúrne hodnoty. Dotácia Interreg Slovenská republika – Maďarsko. Fond malých projektov pre východnú programovú oblasť. PO1 Príroda a kultúra. Vedúci partner: BORA 94 Borsod-Abaúj-Zemplén Megyei Fejlesztési Ügynökség Nonprofit Korlátolt Felelősségű Társaság. Nenávratný finančný príspevok 22 792,81 EUR (financovanie ex post).
</t>
  </si>
  <si>
    <t>Výdavky vznikli na vyhotovenie plagátov a letákov.</t>
  </si>
  <si>
    <t xml:space="preserve">Čo sa týka finančného plnenia rozpočtu jednorazových kultúrnych podujatí v službách  (637) za 1. polrok sú zahrnuté výdavky na zmluvy o dielo, zmluvy o účinkovaní umelcov. Časť dotácie z úspešne podaných projektov ku dňu 30. 06. 2021 MsKS obdržalo v sume 2000,- € (FPU), zvyšné finančné prostriedky budú  k dispozícií v II. polroku z čoho bude možnosť financovania iných výdavkov na služby a meniť - upraviť aktuálny rozpočet.  Príjmovú časť tvorí príjem zo vstupeniek z jednotlivých podujatí.
Z festivalov celomestského, regionálneho a celoštátneho či medzinárodného charakteru sa v 1. polroku uskutočnilo kvôli opatreniam v súvislosti pandémie COVID-19 len jedno, celomestské podujatie (Mestský deň detí).
Z menších samostatných podujatí sa realizovalo 1 podujatie v oblasti hudby (III. ročník série Hudobné ročné obdobia – Záverečný koncert klasickej hudby).
Zo spoločenských stretnutí, plesov a zábav sa nerealizovalo ani jedno podujatie.
Spoluorganizátori a partneri podujatí uskutočnených v 1. polroku: Verejnoprospešné služby Fiľakovo, Mestská občianska poriadková služba, Hradné múzeum vo Fiľakove.
</t>
  </si>
  <si>
    <t>dvakrát týždenne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</si>
</sst>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color indexed="9"/>
      <name val="Arial CE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color rgb="FFFF0000"/>
      <name val="Arial CE"/>
      <charset val="238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i/>
      <sz val="10"/>
      <name val="Arial CE"/>
      <charset val="238"/>
    </font>
    <font>
      <i/>
      <sz val="9"/>
      <name val="Arial CE"/>
      <charset val="238"/>
    </font>
    <font>
      <b/>
      <sz val="8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sz val="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/>
    <xf numFmtId="0" fontId="0" fillId="0" borderId="0" xfId="0" applyFill="1" applyBorder="1" applyAlignment="1"/>
    <xf numFmtId="0" fontId="6" fillId="3" borderId="4" xfId="0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3" borderId="5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7" fillId="0" borderId="0" xfId="0" applyFont="1" applyBorder="1" applyAlignment="1"/>
    <xf numFmtId="0" fontId="7" fillId="0" borderId="0" xfId="0" applyFont="1" applyBorder="1"/>
    <xf numFmtId="0" fontId="6" fillId="3" borderId="6" xfId="0" applyFont="1" applyFill="1" applyBorder="1"/>
    <xf numFmtId="0" fontId="0" fillId="0" borderId="2" xfId="0" applyBorder="1" applyAlignment="1">
      <alignment horizontal="right"/>
    </xf>
    <xf numFmtId="3" fontId="0" fillId="0" borderId="4" xfId="0" applyNumberFormat="1" applyBorder="1" applyAlignment="1"/>
    <xf numFmtId="0" fontId="8" fillId="0" borderId="0" xfId="0" applyFont="1" applyFill="1" applyBorder="1"/>
    <xf numFmtId="0" fontId="0" fillId="0" borderId="0" xfId="0" applyBorder="1" applyAlignment="1"/>
    <xf numFmtId="14" fontId="0" fillId="0" borderId="3" xfId="0" applyNumberFormat="1" applyBorder="1" applyAlignment="1"/>
    <xf numFmtId="0" fontId="0" fillId="0" borderId="0" xfId="0" applyFill="1"/>
    <xf numFmtId="0" fontId="3" fillId="0" borderId="0" xfId="0" applyFont="1" applyFill="1"/>
    <xf numFmtId="0" fontId="5" fillId="0" borderId="0" xfId="0" applyFont="1"/>
    <xf numFmtId="0" fontId="6" fillId="3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4" borderId="8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5" fillId="0" borderId="11" xfId="0" applyFont="1" applyBorder="1"/>
    <xf numFmtId="3" fontId="5" fillId="0" borderId="11" xfId="0" applyNumberFormat="1" applyFont="1" applyBorder="1"/>
    <xf numFmtId="0" fontId="5" fillId="0" borderId="12" xfId="0" applyFont="1" applyBorder="1"/>
    <xf numFmtId="0" fontId="5" fillId="0" borderId="7" xfId="0" applyFont="1" applyBorder="1"/>
    <xf numFmtId="0" fontId="6" fillId="4" borderId="8" xfId="0" applyFont="1" applyFill="1" applyBorder="1"/>
    <xf numFmtId="0" fontId="9" fillId="0" borderId="12" xfId="0" applyFont="1" applyBorder="1"/>
    <xf numFmtId="0" fontId="9" fillId="0" borderId="0" xfId="0" applyFont="1"/>
    <xf numFmtId="0" fontId="10" fillId="0" borderId="0" xfId="0" applyFont="1"/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5" fillId="0" borderId="12" xfId="0" applyFont="1" applyBorder="1" applyAlignment="1"/>
    <xf numFmtId="0" fontId="5" fillId="0" borderId="12" xfId="0" applyFont="1" applyBorder="1" applyAlignment="1">
      <alignment wrapText="1" shrinkToFi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ont="1"/>
    <xf numFmtId="0" fontId="6" fillId="0" borderId="0" xfId="0" applyFont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top" wrapText="1" shrinkToFit="1"/>
    </xf>
    <xf numFmtId="0" fontId="16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 wrapText="1" shrinkToFit="1"/>
    </xf>
    <xf numFmtId="0" fontId="16" fillId="0" borderId="12" xfId="0" applyFont="1" applyBorder="1" applyAlignment="1">
      <alignment horizontal="right" wrapText="1"/>
    </xf>
    <xf numFmtId="14" fontId="0" fillId="0" borderId="0" xfId="0" applyNumberFormat="1"/>
    <xf numFmtId="3" fontId="5" fillId="4" borderId="9" xfId="0" applyNumberFormat="1" applyFont="1" applyFill="1" applyBorder="1"/>
    <xf numFmtId="0" fontId="5" fillId="0" borderId="23" xfId="0" applyFont="1" applyBorder="1"/>
    <xf numFmtId="0" fontId="5" fillId="0" borderId="22" xfId="0" applyFont="1" applyBorder="1"/>
    <xf numFmtId="0" fontId="5" fillId="0" borderId="24" xfId="0" applyFont="1" applyBorder="1"/>
    <xf numFmtId="0" fontId="4" fillId="0" borderId="11" xfId="0" applyFont="1" applyBorder="1"/>
    <xf numFmtId="0" fontId="4" fillId="0" borderId="12" xfId="0" applyFont="1" applyBorder="1"/>
    <xf numFmtId="0" fontId="16" fillId="0" borderId="12" xfId="0" applyFont="1" applyBorder="1" applyAlignment="1"/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 shrinkToFit="1"/>
    </xf>
    <xf numFmtId="0" fontId="16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right" vertical="top"/>
    </xf>
    <xf numFmtId="0" fontId="17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3" fontId="5" fillId="0" borderId="12" xfId="0" applyNumberFormat="1" applyFont="1" applyBorder="1"/>
    <xf numFmtId="3" fontId="5" fillId="4" borderId="10" xfId="0" applyNumberFormat="1" applyFont="1" applyFill="1" applyBorder="1"/>
    <xf numFmtId="3" fontId="5" fillId="0" borderId="7" xfId="0" applyNumberFormat="1" applyFont="1" applyBorder="1"/>
    <xf numFmtId="3" fontId="5" fillId="0" borderId="22" xfId="0" applyNumberFormat="1" applyFont="1" applyBorder="1"/>
    <xf numFmtId="3" fontId="5" fillId="0" borderId="24" xfId="0" applyNumberFormat="1" applyFont="1" applyBorder="1"/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wrapText="1" indent="1"/>
    </xf>
    <xf numFmtId="0" fontId="12" fillId="0" borderId="21" xfId="0" applyFont="1" applyBorder="1" applyAlignment="1">
      <alignment horizontal="left" vertical="top" wrapText="1" indent="1"/>
    </xf>
    <xf numFmtId="0" fontId="12" fillId="0" borderId="20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left" vertical="top" wrapText="1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2" fillId="2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7" xfId="0" applyFont="1" applyBorder="1" applyAlignment="1"/>
    <xf numFmtId="0" fontId="5" fillId="0" borderId="18" xfId="0" applyFont="1" applyBorder="1" applyAlignment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 wrapText="1" indent="1"/>
    </xf>
    <xf numFmtId="49" fontId="12" fillId="0" borderId="19" xfId="0" applyNumberFormat="1" applyFont="1" applyBorder="1" applyAlignment="1">
      <alignment horizontal="left" vertical="top" wrapText="1"/>
    </xf>
    <xf numFmtId="49" fontId="12" fillId="0" borderId="21" xfId="0" applyNumberFormat="1" applyFont="1" applyBorder="1" applyAlignment="1">
      <alignment horizontal="left" vertical="top" wrapText="1"/>
    </xf>
    <xf numFmtId="49" fontId="12" fillId="0" borderId="20" xfId="0" applyNumberFormat="1" applyFont="1" applyBorder="1" applyAlignment="1">
      <alignment horizontal="left" vertical="top" wrapText="1"/>
    </xf>
    <xf numFmtId="49" fontId="12" fillId="0" borderId="19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2" fillId="0" borderId="19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E61" workbookViewId="0">
      <selection activeCell="E85" sqref="E85:J85"/>
    </sheetView>
  </sheetViews>
  <sheetFormatPr defaultRowHeight="15" x14ac:dyDescent="0.25"/>
  <cols>
    <col min="1" max="1" width="34.42578125" hidden="1" customWidth="1"/>
    <col min="2" max="2" width="2.140625" hidden="1" customWidth="1"/>
    <col min="3" max="3" width="0" hidden="1" customWidth="1"/>
    <col min="4" max="4" width="29.5703125" hidden="1" customWidth="1"/>
    <col min="5" max="5" width="35" bestFit="1" customWidth="1"/>
    <col min="7" max="7" width="9.140625" customWidth="1"/>
    <col min="8" max="8" width="30.7109375" customWidth="1"/>
    <col min="9" max="9" width="17.28515625" customWidth="1"/>
    <col min="10" max="10" width="24.5703125" customWidth="1"/>
    <col min="11" max="11" width="10.5703125" customWidth="1"/>
  </cols>
  <sheetData>
    <row r="1" spans="1:11" ht="18" x14ac:dyDescent="0.25">
      <c r="A1" s="1"/>
      <c r="B1" s="1"/>
      <c r="E1" s="1" t="s">
        <v>153</v>
      </c>
    </row>
    <row r="2" spans="1:11" ht="18" x14ac:dyDescent="0.25">
      <c r="A2" s="1"/>
      <c r="B2" s="1"/>
    </row>
    <row r="3" spans="1:11" ht="15.75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ht="8.25" customHeight="1" thickBot="1" x14ac:dyDescent="0.3">
      <c r="A4" s="3"/>
      <c r="B4" s="3"/>
      <c r="C4" s="4"/>
      <c r="D4" s="4"/>
    </row>
    <row r="5" spans="1:11" ht="15.75" thickBot="1" x14ac:dyDescent="0.3">
      <c r="A5" s="4"/>
      <c r="B5" s="4"/>
      <c r="C5" s="5"/>
      <c r="D5" s="6"/>
      <c r="E5" s="7"/>
      <c r="F5" s="7"/>
      <c r="G5" s="8" t="s">
        <v>1</v>
      </c>
      <c r="H5" s="9" t="s">
        <v>2</v>
      </c>
      <c r="I5" s="10"/>
      <c r="J5" s="11"/>
      <c r="K5" s="12"/>
    </row>
    <row r="6" spans="1:11" ht="15.75" thickBot="1" x14ac:dyDescent="0.3">
      <c r="A6" s="13"/>
      <c r="B6" s="4"/>
      <c r="C6" s="4"/>
      <c r="D6" s="14"/>
      <c r="E6" s="15" t="s">
        <v>3</v>
      </c>
      <c r="F6" s="7"/>
      <c r="G6" s="16"/>
      <c r="H6" s="17"/>
      <c r="I6" s="17"/>
      <c r="J6" s="18"/>
      <c r="K6" s="14"/>
    </row>
    <row r="7" spans="1:11" ht="15.75" thickBot="1" x14ac:dyDescent="0.3">
      <c r="A7" s="13"/>
      <c r="B7" s="4"/>
      <c r="C7" s="4"/>
      <c r="D7" s="14"/>
      <c r="E7" s="19" t="s">
        <v>4</v>
      </c>
      <c r="F7" s="7"/>
      <c r="G7" s="131" t="s">
        <v>5</v>
      </c>
      <c r="H7" s="132"/>
      <c r="I7" s="132"/>
      <c r="J7" s="133"/>
      <c r="K7" s="14"/>
    </row>
    <row r="8" spans="1:11" ht="28.5" customHeight="1" thickBot="1" x14ac:dyDescent="0.3">
      <c r="A8" s="20"/>
      <c r="B8" s="4"/>
      <c r="C8" s="14"/>
      <c r="D8" s="14"/>
      <c r="E8" s="21" t="s">
        <v>6</v>
      </c>
      <c r="F8" s="7"/>
      <c r="G8" s="22" t="s">
        <v>7</v>
      </c>
      <c r="H8" s="134" t="s">
        <v>8</v>
      </c>
      <c r="I8" s="134"/>
      <c r="J8" s="134"/>
      <c r="K8" s="14"/>
    </row>
    <row r="9" spans="1:11" ht="15.75" thickBot="1" x14ac:dyDescent="0.3">
      <c r="A9" s="13"/>
      <c r="B9" s="4"/>
      <c r="C9" s="14"/>
      <c r="D9" s="14"/>
      <c r="E9" s="15" t="s">
        <v>9</v>
      </c>
      <c r="F9" s="7"/>
      <c r="G9" s="131" t="s">
        <v>10</v>
      </c>
      <c r="H9" s="135"/>
      <c r="I9" s="135"/>
      <c r="J9" s="18"/>
      <c r="K9" s="14"/>
    </row>
    <row r="10" spans="1:11" ht="15.75" thickBot="1" x14ac:dyDescent="0.3">
      <c r="A10" s="13"/>
      <c r="B10" s="4"/>
      <c r="C10" s="14"/>
      <c r="D10" s="14"/>
      <c r="E10" s="19" t="s">
        <v>11</v>
      </c>
      <c r="F10" s="7"/>
      <c r="G10" s="136" t="s">
        <v>12</v>
      </c>
      <c r="H10" s="135"/>
      <c r="I10" s="135"/>
      <c r="J10" s="18"/>
      <c r="K10" s="14"/>
    </row>
    <row r="11" spans="1:11" ht="15.75" thickBot="1" x14ac:dyDescent="0.3">
      <c r="A11" s="13"/>
      <c r="B11" s="4"/>
      <c r="C11" s="14"/>
      <c r="D11" s="14"/>
      <c r="E11" s="19" t="s">
        <v>13</v>
      </c>
      <c r="F11" s="7"/>
      <c r="G11" s="131" t="s">
        <v>14</v>
      </c>
      <c r="H11" s="135"/>
      <c r="I11" s="135"/>
      <c r="J11" s="18"/>
      <c r="K11" s="14"/>
    </row>
    <row r="12" spans="1:11" ht="15.75" thickBot="1" x14ac:dyDescent="0.3">
      <c r="A12" s="20"/>
      <c r="B12" s="4"/>
      <c r="C12" s="4"/>
      <c r="D12" s="4"/>
      <c r="E12" s="23"/>
      <c r="F12" s="7"/>
    </row>
    <row r="13" spans="1:11" ht="15.75" thickBot="1" x14ac:dyDescent="0.3">
      <c r="A13" s="20"/>
      <c r="B13" s="4"/>
      <c r="C13" s="6"/>
      <c r="D13" s="12"/>
      <c r="E13" s="23"/>
      <c r="F13" s="7"/>
      <c r="G13" s="137" t="s">
        <v>15</v>
      </c>
      <c r="H13" s="138"/>
      <c r="I13" s="7"/>
      <c r="J13" s="7"/>
    </row>
    <row r="14" spans="1:11" ht="15.75" thickBot="1" x14ac:dyDescent="0.3">
      <c r="A14" s="13"/>
      <c r="B14" s="4"/>
      <c r="C14" s="14"/>
      <c r="D14" s="14"/>
      <c r="E14" s="24" t="s">
        <v>16</v>
      </c>
      <c r="F14" s="7"/>
      <c r="G14" s="139">
        <v>37100</v>
      </c>
      <c r="H14" s="140"/>
      <c r="I14" s="7"/>
      <c r="J14" s="7"/>
    </row>
    <row r="15" spans="1:11" ht="15.75" thickBot="1" x14ac:dyDescent="0.3">
      <c r="A15" s="13"/>
      <c r="B15" s="4"/>
      <c r="C15" s="14"/>
      <c r="D15" s="14"/>
      <c r="E15" s="15" t="s">
        <v>17</v>
      </c>
      <c r="F15" s="7"/>
      <c r="G15" s="139">
        <v>37100</v>
      </c>
      <c r="H15" s="140"/>
      <c r="I15" s="7"/>
      <c r="J15" s="7"/>
    </row>
    <row r="16" spans="1:11" ht="15.75" thickBot="1" x14ac:dyDescent="0.3">
      <c r="A16" s="13"/>
      <c r="B16" s="4"/>
      <c r="C16" s="14"/>
      <c r="D16" s="14"/>
      <c r="E16" s="19" t="s">
        <v>18</v>
      </c>
      <c r="F16" s="7"/>
      <c r="G16" s="25"/>
      <c r="H16" s="26">
        <v>4834</v>
      </c>
      <c r="I16" s="7"/>
      <c r="J16" s="7"/>
    </row>
    <row r="17" spans="1:11" ht="15.75" thickBot="1" x14ac:dyDescent="0.3">
      <c r="A17" s="27"/>
      <c r="B17" s="4"/>
      <c r="C17" s="14"/>
      <c r="D17" s="14"/>
      <c r="E17" s="27"/>
      <c r="F17" s="7"/>
      <c r="G17" s="28"/>
      <c r="H17" s="28"/>
      <c r="I17" s="7"/>
      <c r="J17" s="7"/>
    </row>
    <row r="18" spans="1:11" s="30" customFormat="1" ht="15.75" thickBot="1" x14ac:dyDescent="0.3">
      <c r="A18" s="13"/>
      <c r="B18" s="4"/>
      <c r="C18" s="14"/>
      <c r="D18" s="14"/>
      <c r="E18" s="15" t="s">
        <v>19</v>
      </c>
      <c r="F18" s="4"/>
      <c r="G18" s="131" t="s">
        <v>20</v>
      </c>
      <c r="H18" s="135"/>
      <c r="I18" s="29">
        <v>44448</v>
      </c>
      <c r="J18" s="18"/>
      <c r="K18" s="28"/>
    </row>
    <row r="19" spans="1:11" ht="15.75" thickBot="1" x14ac:dyDescent="0.3">
      <c r="A19" s="13"/>
      <c r="B19" s="4"/>
      <c r="C19" s="14"/>
      <c r="D19" s="14"/>
      <c r="E19" s="19" t="s">
        <v>21</v>
      </c>
      <c r="F19" s="7"/>
      <c r="G19" s="131" t="s">
        <v>22</v>
      </c>
      <c r="H19" s="135"/>
      <c r="I19" s="29">
        <v>44448</v>
      </c>
      <c r="J19" s="18"/>
      <c r="K19" s="28"/>
    </row>
    <row r="20" spans="1:11" x14ac:dyDescent="0.25">
      <c r="B20" s="7"/>
    </row>
    <row r="21" spans="1:11" ht="15.75" x14ac:dyDescent="0.25">
      <c r="A21" s="125" t="s">
        <v>23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1" ht="15.75" x14ac:dyDescent="0.25">
      <c r="A22" s="31"/>
      <c r="B22" s="31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30" customFormat="1" ht="15.75" thickBot="1" x14ac:dyDescent="0.3">
      <c r="A23" s="32"/>
      <c r="B23" s="32"/>
      <c r="C23" s="32"/>
      <c r="D23" s="32"/>
      <c r="E23" s="33" t="s">
        <v>24</v>
      </c>
      <c r="F23" s="34" t="s">
        <v>25</v>
      </c>
      <c r="G23" s="34" t="s">
        <v>26</v>
      </c>
      <c r="H23" s="34" t="s">
        <v>27</v>
      </c>
      <c r="I23" s="34" t="s">
        <v>28</v>
      </c>
      <c r="J23" s="34" t="s">
        <v>29</v>
      </c>
      <c r="K23" s="32"/>
    </row>
    <row r="24" spans="1:11" s="32" customFormat="1" ht="12" thickBot="1" x14ac:dyDescent="0.25">
      <c r="E24" s="35" t="s">
        <v>30</v>
      </c>
      <c r="F24" s="36"/>
      <c r="G24" s="36"/>
      <c r="H24" s="36"/>
      <c r="I24" s="86">
        <v>37100</v>
      </c>
      <c r="J24" s="101">
        <v>4834</v>
      </c>
    </row>
    <row r="25" spans="1:11" s="32" customFormat="1" ht="11.25" x14ac:dyDescent="0.2">
      <c r="E25" s="38"/>
      <c r="F25" s="38" t="s">
        <v>31</v>
      </c>
      <c r="G25" s="38">
        <v>633</v>
      </c>
      <c r="H25" s="38" t="s">
        <v>32</v>
      </c>
      <c r="I25" s="39">
        <v>600</v>
      </c>
      <c r="J25" s="38">
        <v>0</v>
      </c>
    </row>
    <row r="26" spans="1:11" s="32" customFormat="1" ht="11.25" x14ac:dyDescent="0.2">
      <c r="E26" s="40"/>
      <c r="F26" s="40" t="s">
        <v>31</v>
      </c>
      <c r="G26" s="40">
        <v>637</v>
      </c>
      <c r="H26" s="40" t="s">
        <v>33</v>
      </c>
      <c r="I26" s="100">
        <v>36500</v>
      </c>
      <c r="J26" s="100">
        <v>4834</v>
      </c>
    </row>
    <row r="27" spans="1:11" s="32" customFormat="1" ht="11.25" x14ac:dyDescent="0.2">
      <c r="E27" s="40"/>
      <c r="F27" s="40"/>
      <c r="G27" s="40"/>
      <c r="H27" s="40"/>
      <c r="I27" s="40"/>
      <c r="J27" s="40"/>
    </row>
    <row r="28" spans="1:11" s="32" customFormat="1" ht="11.25" x14ac:dyDescent="0.2">
      <c r="E28" s="40"/>
      <c r="F28" s="40"/>
      <c r="G28" s="40"/>
      <c r="H28" s="40"/>
      <c r="I28" s="40"/>
      <c r="J28" s="40"/>
    </row>
    <row r="29" spans="1:11" s="32" customFormat="1" ht="11.25" x14ac:dyDescent="0.2">
      <c r="E29" s="40"/>
      <c r="F29" s="40"/>
      <c r="G29" s="40"/>
      <c r="H29" s="40"/>
      <c r="I29" s="40"/>
      <c r="J29" s="40"/>
    </row>
    <row r="30" spans="1:11" s="32" customFormat="1" ht="11.25" x14ac:dyDescent="0.2">
      <c r="E30" s="40"/>
      <c r="F30" s="40"/>
      <c r="G30" s="40"/>
      <c r="H30" s="40"/>
      <c r="I30" s="40"/>
      <c r="J30" s="40"/>
    </row>
    <row r="31" spans="1:11" s="32" customFormat="1" ht="11.25" x14ac:dyDescent="0.2">
      <c r="E31" s="40"/>
      <c r="F31" s="40"/>
      <c r="G31" s="40"/>
      <c r="H31" s="40"/>
      <c r="I31" s="40"/>
      <c r="J31" s="40"/>
    </row>
    <row r="32" spans="1:11" s="32" customFormat="1" ht="12" thickBot="1" x14ac:dyDescent="0.25">
      <c r="E32" s="41"/>
      <c r="F32" s="41"/>
      <c r="G32" s="41"/>
      <c r="H32" s="41"/>
      <c r="I32" s="41"/>
      <c r="J32" s="41"/>
    </row>
    <row r="33" spans="5:13" s="32" customFormat="1" ht="12" thickBot="1" x14ac:dyDescent="0.25">
      <c r="E33" s="35" t="s">
        <v>34</v>
      </c>
      <c r="F33" s="36"/>
      <c r="G33" s="36"/>
      <c r="H33" s="36"/>
      <c r="I33" s="36"/>
      <c r="J33" s="37"/>
    </row>
    <row r="34" spans="5:13" s="32" customFormat="1" ht="11.25" x14ac:dyDescent="0.2">
      <c r="E34" s="38"/>
      <c r="F34" s="38"/>
      <c r="G34" s="38"/>
      <c r="H34" s="38"/>
      <c r="I34" s="38"/>
      <c r="J34" s="38"/>
    </row>
    <row r="35" spans="5:13" s="32" customFormat="1" ht="11.25" x14ac:dyDescent="0.2">
      <c r="E35" s="40"/>
      <c r="F35" s="40"/>
      <c r="G35" s="40"/>
      <c r="H35" s="40"/>
      <c r="I35" s="40"/>
      <c r="J35" s="40"/>
    </row>
    <row r="36" spans="5:13" s="32" customFormat="1" ht="11.25" x14ac:dyDescent="0.2">
      <c r="E36" s="40"/>
      <c r="F36" s="40"/>
      <c r="G36" s="40"/>
      <c r="H36" s="40"/>
      <c r="I36" s="40"/>
      <c r="J36" s="40"/>
    </row>
    <row r="37" spans="5:13" s="32" customFormat="1" ht="11.25" x14ac:dyDescent="0.2">
      <c r="E37" s="40"/>
      <c r="F37" s="40"/>
      <c r="G37" s="40"/>
      <c r="H37" s="40"/>
      <c r="I37" s="40"/>
      <c r="J37" s="40"/>
    </row>
    <row r="38" spans="5:13" s="32" customFormat="1" ht="12" thickBot="1" x14ac:dyDescent="0.25">
      <c r="E38" s="41"/>
      <c r="F38" s="41"/>
      <c r="G38" s="41"/>
      <c r="H38" s="41"/>
      <c r="I38" s="41"/>
      <c r="J38" s="41"/>
    </row>
    <row r="39" spans="5:13" s="32" customFormat="1" ht="12" thickBot="1" x14ac:dyDescent="0.25">
      <c r="E39" s="42" t="s">
        <v>35</v>
      </c>
      <c r="F39" s="36"/>
      <c r="G39" s="36"/>
      <c r="H39" s="36"/>
      <c r="I39" s="86">
        <v>37100</v>
      </c>
      <c r="J39" s="101">
        <v>4834</v>
      </c>
    </row>
    <row r="40" spans="5:13" s="32" customFormat="1" ht="11.25" x14ac:dyDescent="0.2"/>
    <row r="41" spans="5:13" s="32" customFormat="1" ht="11.25" x14ac:dyDescent="0.2"/>
    <row r="42" spans="5:13" s="32" customFormat="1" ht="12" thickBot="1" x14ac:dyDescent="0.25">
      <c r="E42" s="33" t="s">
        <v>36</v>
      </c>
      <c r="F42" s="129" t="s">
        <v>26</v>
      </c>
      <c r="G42" s="130"/>
      <c r="H42" s="34" t="s">
        <v>37</v>
      </c>
      <c r="I42" s="34" t="s">
        <v>28</v>
      </c>
      <c r="J42" s="34" t="s">
        <v>29</v>
      </c>
    </row>
    <row r="43" spans="5:13" s="32" customFormat="1" ht="12" thickBot="1" x14ac:dyDescent="0.25">
      <c r="E43" s="35" t="s">
        <v>38</v>
      </c>
      <c r="F43" s="123"/>
      <c r="G43" s="124"/>
      <c r="H43" s="36"/>
      <c r="I43" s="86">
        <v>4000</v>
      </c>
      <c r="J43" s="37">
        <v>120</v>
      </c>
    </row>
    <row r="44" spans="5:13" s="32" customFormat="1" ht="11.25" x14ac:dyDescent="0.2">
      <c r="E44" s="38"/>
      <c r="F44" s="127">
        <v>223</v>
      </c>
      <c r="G44" s="128"/>
      <c r="H44" s="38" t="s">
        <v>39</v>
      </c>
      <c r="I44" s="39">
        <v>4000</v>
      </c>
      <c r="J44" s="38">
        <v>120</v>
      </c>
    </row>
    <row r="45" spans="5:13" s="32" customFormat="1" ht="11.25" x14ac:dyDescent="0.2">
      <c r="E45" s="40"/>
      <c r="F45" s="119"/>
      <c r="G45" s="120"/>
      <c r="H45" s="43"/>
      <c r="I45" s="40"/>
      <c r="J45" s="40"/>
    </row>
    <row r="46" spans="5:13" s="32" customFormat="1" ht="11.25" x14ac:dyDescent="0.2">
      <c r="E46" s="40"/>
      <c r="F46" s="119"/>
      <c r="G46" s="120"/>
      <c r="H46" s="40"/>
      <c r="I46" s="40"/>
      <c r="J46" s="40"/>
    </row>
    <row r="47" spans="5:13" s="32" customFormat="1" ht="11.25" x14ac:dyDescent="0.2">
      <c r="E47" s="40"/>
      <c r="F47" s="119"/>
      <c r="G47" s="120"/>
      <c r="H47" s="40"/>
      <c r="I47" s="40"/>
      <c r="J47" s="40"/>
    </row>
    <row r="48" spans="5:13" s="32" customFormat="1" ht="11.25" x14ac:dyDescent="0.2">
      <c r="E48" s="40"/>
      <c r="F48" s="119"/>
      <c r="G48" s="120"/>
      <c r="H48" s="40"/>
      <c r="I48" s="40"/>
      <c r="J48" s="40"/>
      <c r="M48" s="44"/>
    </row>
    <row r="49" spans="1:12" s="32" customFormat="1" ht="11.25" x14ac:dyDescent="0.2">
      <c r="E49" s="40"/>
      <c r="F49" s="119"/>
      <c r="G49" s="120"/>
      <c r="H49" s="40"/>
      <c r="I49" s="40"/>
      <c r="J49" s="40"/>
    </row>
    <row r="50" spans="1:12" s="32" customFormat="1" ht="11.25" x14ac:dyDescent="0.2">
      <c r="E50" s="40"/>
      <c r="F50" s="119"/>
      <c r="G50" s="120"/>
      <c r="H50" s="40"/>
      <c r="I50" s="40"/>
      <c r="J50" s="40"/>
    </row>
    <row r="51" spans="1:12" s="32" customFormat="1" ht="12" thickBot="1" x14ac:dyDescent="0.25">
      <c r="E51" s="41"/>
      <c r="F51" s="121"/>
      <c r="G51" s="122"/>
      <c r="H51" s="41"/>
      <c r="I51" s="41"/>
      <c r="J51" s="41"/>
    </row>
    <row r="52" spans="1:12" s="32" customFormat="1" ht="12" thickBot="1" x14ac:dyDescent="0.25">
      <c r="E52" s="35" t="s">
        <v>40</v>
      </c>
      <c r="F52" s="123"/>
      <c r="G52" s="124"/>
      <c r="H52" s="36"/>
      <c r="I52" s="36"/>
      <c r="J52" s="37"/>
    </row>
    <row r="53" spans="1:12" s="32" customFormat="1" ht="11.25" x14ac:dyDescent="0.2">
      <c r="E53" s="38"/>
      <c r="F53" s="127"/>
      <c r="G53" s="128"/>
      <c r="H53" s="38"/>
      <c r="I53" s="38"/>
      <c r="J53" s="38"/>
    </row>
    <row r="54" spans="1:12" s="32" customFormat="1" ht="11.25" x14ac:dyDescent="0.2">
      <c r="E54" s="40"/>
      <c r="F54" s="119"/>
      <c r="G54" s="120"/>
      <c r="H54" s="40"/>
      <c r="I54" s="40"/>
      <c r="J54" s="40"/>
    </row>
    <row r="55" spans="1:12" s="32" customFormat="1" ht="11.25" x14ac:dyDescent="0.2">
      <c r="E55" s="40"/>
      <c r="F55" s="119"/>
      <c r="G55" s="120"/>
      <c r="H55" s="40"/>
      <c r="I55" s="40"/>
      <c r="J55" s="40"/>
    </row>
    <row r="56" spans="1:12" s="32" customFormat="1" ht="11.25" x14ac:dyDescent="0.2">
      <c r="E56" s="40"/>
      <c r="F56" s="119"/>
      <c r="G56" s="120"/>
      <c r="H56" s="40"/>
      <c r="I56" s="40"/>
      <c r="J56" s="40"/>
    </row>
    <row r="57" spans="1:12" s="32" customFormat="1" ht="12" thickBot="1" x14ac:dyDescent="0.25">
      <c r="E57" s="41"/>
      <c r="F57" s="121"/>
      <c r="G57" s="122"/>
      <c r="H57" s="41"/>
      <c r="I57" s="41"/>
      <c r="J57" s="41"/>
    </row>
    <row r="58" spans="1:12" s="32" customFormat="1" ht="12" thickBot="1" x14ac:dyDescent="0.25">
      <c r="E58" s="42" t="s">
        <v>35</v>
      </c>
      <c r="F58" s="123"/>
      <c r="G58" s="124"/>
      <c r="H58" s="36"/>
      <c r="I58" s="86">
        <v>4000</v>
      </c>
      <c r="J58" s="37">
        <v>120</v>
      </c>
    </row>
    <row r="59" spans="1:12" s="32" customFormat="1" x14ac:dyDescent="0.25">
      <c r="A59"/>
      <c r="B59"/>
      <c r="C59"/>
      <c r="D59"/>
      <c r="E59"/>
      <c r="F59"/>
      <c r="G59"/>
      <c r="H59"/>
      <c r="I59"/>
      <c r="J59"/>
      <c r="K59"/>
    </row>
    <row r="60" spans="1:12" ht="15.75" x14ac:dyDescent="0.25">
      <c r="A60" s="125" t="s">
        <v>41</v>
      </c>
      <c r="B60" s="125"/>
      <c r="C60" s="125"/>
      <c r="D60" s="125"/>
      <c r="E60" s="125"/>
      <c r="F60" s="125"/>
      <c r="G60" s="125"/>
      <c r="H60" s="125"/>
      <c r="I60" s="125"/>
      <c r="J60" s="125"/>
    </row>
    <row r="61" spans="1:12" x14ac:dyDescent="0.25">
      <c r="A61" s="45"/>
    </row>
    <row r="62" spans="1:12" ht="22.5" x14ac:dyDescent="0.25">
      <c r="A62" s="45"/>
      <c r="E62" s="46" t="s">
        <v>42</v>
      </c>
      <c r="F62" s="126" t="s">
        <v>43</v>
      </c>
      <c r="G62" s="126"/>
      <c r="H62" s="126"/>
      <c r="I62" s="47" t="s">
        <v>44</v>
      </c>
      <c r="J62" s="48" t="s">
        <v>45</v>
      </c>
      <c r="K62" s="49" t="s">
        <v>46</v>
      </c>
    </row>
    <row r="63" spans="1:12" ht="12.75" customHeight="1" x14ac:dyDescent="0.25">
      <c r="A63" s="32"/>
      <c r="B63" s="32"/>
      <c r="C63" s="32"/>
      <c r="D63" s="32"/>
      <c r="E63" s="118" t="s">
        <v>47</v>
      </c>
      <c r="F63" s="105" t="s">
        <v>48</v>
      </c>
      <c r="G63" s="105"/>
      <c r="H63" s="105"/>
      <c r="I63" s="50">
        <v>14</v>
      </c>
      <c r="J63" s="50">
        <v>1</v>
      </c>
      <c r="K63" s="50"/>
      <c r="L63" s="7"/>
    </row>
    <row r="64" spans="1:12" x14ac:dyDescent="0.25">
      <c r="A64" s="32"/>
      <c r="B64" s="32"/>
      <c r="C64" s="32"/>
      <c r="D64" s="32"/>
      <c r="E64" s="118"/>
      <c r="F64" s="114" t="s">
        <v>49</v>
      </c>
      <c r="G64" s="114"/>
      <c r="H64" s="114"/>
      <c r="I64" s="50">
        <v>5</v>
      </c>
      <c r="J64" s="50">
        <v>1</v>
      </c>
      <c r="K64" s="50"/>
      <c r="L64" s="7"/>
    </row>
    <row r="65" spans="1:12" x14ac:dyDescent="0.25">
      <c r="A65" s="32"/>
      <c r="B65" s="32"/>
      <c r="C65" s="32"/>
      <c r="D65" s="32"/>
      <c r="E65" s="118"/>
      <c r="F65" s="114" t="s">
        <v>50</v>
      </c>
      <c r="G65" s="114"/>
      <c r="H65" s="114"/>
      <c r="I65" s="50">
        <v>5</v>
      </c>
      <c r="J65" s="50">
        <v>0</v>
      </c>
      <c r="K65" s="50"/>
      <c r="L65" s="7"/>
    </row>
    <row r="66" spans="1:12" ht="24.75" customHeight="1" x14ac:dyDescent="0.25">
      <c r="A66" s="32"/>
      <c r="B66" s="32"/>
      <c r="C66" s="32"/>
      <c r="D66" s="32"/>
      <c r="E66" s="118"/>
      <c r="F66" s="114" t="s">
        <v>51</v>
      </c>
      <c r="G66" s="114"/>
      <c r="H66" s="114"/>
      <c r="I66" s="50">
        <v>4</v>
      </c>
      <c r="J66" s="50">
        <v>0</v>
      </c>
      <c r="K66" s="50"/>
      <c r="L66" s="7"/>
    </row>
    <row r="67" spans="1:12" ht="39" customHeight="1" x14ac:dyDescent="0.25">
      <c r="A67" s="32"/>
      <c r="B67" s="32"/>
      <c r="C67" s="32"/>
      <c r="D67" s="32"/>
      <c r="E67" s="118"/>
      <c r="F67" s="105" t="s">
        <v>52</v>
      </c>
      <c r="G67" s="105"/>
      <c r="H67" s="105"/>
      <c r="I67" s="50">
        <v>12</v>
      </c>
      <c r="J67" s="50">
        <v>1</v>
      </c>
      <c r="K67" s="50"/>
      <c r="L67" s="7"/>
    </row>
    <row r="68" spans="1:12" x14ac:dyDescent="0.25">
      <c r="A68" s="32"/>
      <c r="B68" s="32"/>
      <c r="C68" s="32"/>
      <c r="D68" s="32"/>
      <c r="E68" s="118"/>
      <c r="F68" s="105" t="s">
        <v>53</v>
      </c>
      <c r="G68" s="105"/>
      <c r="H68" s="105"/>
      <c r="I68" s="50">
        <v>26</v>
      </c>
      <c r="J68" s="50">
        <v>2</v>
      </c>
      <c r="K68" s="50"/>
      <c r="L68" s="7"/>
    </row>
    <row r="69" spans="1:12" x14ac:dyDescent="0.25">
      <c r="A69" s="32"/>
      <c r="B69" s="32"/>
      <c r="C69" s="32"/>
      <c r="D69" s="32"/>
      <c r="E69" s="118"/>
      <c r="F69" s="105" t="s">
        <v>54</v>
      </c>
      <c r="G69" s="105"/>
      <c r="H69" s="105"/>
      <c r="I69" s="50">
        <v>125</v>
      </c>
      <c r="J69" s="50">
        <v>4</v>
      </c>
      <c r="K69" s="50"/>
      <c r="L69" s="7"/>
    </row>
    <row r="70" spans="1:12" x14ac:dyDescent="0.25">
      <c r="A70" s="32"/>
      <c r="B70" s="32"/>
      <c r="C70" s="32"/>
      <c r="D70" s="32"/>
      <c r="E70" s="118"/>
      <c r="F70" s="114" t="s">
        <v>55</v>
      </c>
      <c r="G70" s="114"/>
      <c r="H70" s="114"/>
      <c r="I70" s="50">
        <v>82</v>
      </c>
      <c r="J70" s="50">
        <v>1</v>
      </c>
      <c r="K70" s="50"/>
      <c r="L70" s="7"/>
    </row>
    <row r="71" spans="1:12" x14ac:dyDescent="0.25">
      <c r="A71" s="32"/>
      <c r="B71" s="32"/>
      <c r="C71" s="32"/>
      <c r="D71" s="32"/>
      <c r="E71" s="118"/>
      <c r="F71" s="114" t="s">
        <v>56</v>
      </c>
      <c r="G71" s="114"/>
      <c r="H71" s="114"/>
      <c r="I71" s="51">
        <v>43</v>
      </c>
      <c r="J71" s="50">
        <v>3</v>
      </c>
      <c r="K71" s="50"/>
      <c r="L71" s="7"/>
    </row>
    <row r="72" spans="1:12" x14ac:dyDescent="0.25">
      <c r="E72" s="118"/>
      <c r="F72" s="105" t="s">
        <v>57</v>
      </c>
      <c r="G72" s="105"/>
      <c r="H72" s="105"/>
      <c r="I72" s="51"/>
      <c r="J72" s="51"/>
      <c r="K72" s="50"/>
    </row>
    <row r="73" spans="1:12" x14ac:dyDescent="0.25">
      <c r="E73" s="118"/>
      <c r="F73" s="114" t="s">
        <v>58</v>
      </c>
      <c r="G73" s="114"/>
      <c r="H73" s="114"/>
      <c r="I73" s="51">
        <v>20</v>
      </c>
      <c r="J73" s="51">
        <v>3</v>
      </c>
      <c r="K73" s="50"/>
      <c r="L73" s="30"/>
    </row>
    <row r="74" spans="1:12" x14ac:dyDescent="0.25">
      <c r="E74" s="118"/>
      <c r="F74" s="114" t="s">
        <v>59</v>
      </c>
      <c r="G74" s="114"/>
      <c r="H74" s="114"/>
      <c r="I74" s="51">
        <v>30</v>
      </c>
      <c r="J74" s="51">
        <v>0</v>
      </c>
      <c r="K74" s="50"/>
    </row>
    <row r="75" spans="1:12" x14ac:dyDescent="0.25">
      <c r="E75" s="118"/>
      <c r="F75" s="114" t="s">
        <v>60</v>
      </c>
      <c r="G75" s="114"/>
      <c r="H75" s="114"/>
      <c r="I75" s="51">
        <v>35</v>
      </c>
      <c r="J75" s="51">
        <v>0</v>
      </c>
      <c r="K75" s="50"/>
    </row>
    <row r="76" spans="1:12" x14ac:dyDescent="0.25">
      <c r="E76" s="118"/>
      <c r="F76" s="114" t="s">
        <v>61</v>
      </c>
      <c r="G76" s="114"/>
      <c r="H76" s="114"/>
      <c r="I76" s="51">
        <v>35</v>
      </c>
      <c r="J76" s="51">
        <v>1</v>
      </c>
      <c r="K76" s="50"/>
    </row>
    <row r="77" spans="1:12" x14ac:dyDescent="0.25">
      <c r="E77" s="118"/>
      <c r="F77" s="115" t="s">
        <v>62</v>
      </c>
      <c r="G77" s="116"/>
      <c r="H77" s="117"/>
      <c r="I77" s="51">
        <v>5</v>
      </c>
      <c r="J77" s="51">
        <v>0</v>
      </c>
      <c r="K77" s="50"/>
    </row>
    <row r="78" spans="1:12" x14ac:dyDescent="0.25">
      <c r="E78" s="118"/>
      <c r="F78" s="105" t="s">
        <v>63</v>
      </c>
      <c r="G78" s="105"/>
      <c r="H78" s="105"/>
      <c r="I78" s="51">
        <v>2</v>
      </c>
      <c r="J78" s="51">
        <v>0</v>
      </c>
      <c r="K78" s="50"/>
    </row>
    <row r="79" spans="1:12" x14ac:dyDescent="0.25">
      <c r="E79" s="118"/>
      <c r="F79" s="105" t="s">
        <v>64</v>
      </c>
      <c r="G79" s="105"/>
      <c r="H79" s="105"/>
      <c r="I79" s="51">
        <v>30</v>
      </c>
      <c r="J79" s="51">
        <v>3</v>
      </c>
      <c r="K79" s="50"/>
    </row>
    <row r="80" spans="1:12" x14ac:dyDescent="0.25">
      <c r="E80" s="118"/>
      <c r="F80" s="105" t="s">
        <v>65</v>
      </c>
      <c r="G80" s="105"/>
      <c r="H80" s="105"/>
      <c r="I80" s="51">
        <v>3600</v>
      </c>
      <c r="J80" s="51">
        <v>87</v>
      </c>
      <c r="K80" s="50"/>
    </row>
    <row r="81" spans="5:11" ht="12.75" customHeight="1" x14ac:dyDescent="0.25">
      <c r="E81" s="52" t="s">
        <v>66</v>
      </c>
      <c r="F81" s="106" t="s">
        <v>67</v>
      </c>
      <c r="G81" s="107"/>
      <c r="H81" s="107"/>
      <c r="I81" s="53">
        <v>4</v>
      </c>
      <c r="J81" s="54">
        <v>0</v>
      </c>
      <c r="K81" s="50"/>
    </row>
    <row r="82" spans="5:11" x14ac:dyDescent="0.25">
      <c r="E82" s="55"/>
      <c r="F82" s="55"/>
      <c r="G82" s="55"/>
      <c r="H82" s="56"/>
      <c r="I82" s="57"/>
      <c r="J82" s="57"/>
      <c r="K82" s="58"/>
    </row>
    <row r="83" spans="5:11" x14ac:dyDescent="0.25">
      <c r="H83" s="59"/>
    </row>
    <row r="84" spans="5:11" ht="15.75" thickBot="1" x14ac:dyDescent="0.3">
      <c r="E84" s="60" t="s">
        <v>68</v>
      </c>
    </row>
    <row r="85" spans="5:11" ht="231.75" customHeight="1" thickBot="1" x14ac:dyDescent="0.3">
      <c r="E85" s="108" t="s">
        <v>158</v>
      </c>
      <c r="F85" s="109"/>
      <c r="G85" s="109"/>
      <c r="H85" s="109"/>
      <c r="I85" s="109"/>
      <c r="J85" s="110"/>
    </row>
    <row r="86" spans="5:11" ht="15.75" thickBot="1" x14ac:dyDescent="0.3"/>
    <row r="87" spans="5:11" ht="15.75" thickBot="1" x14ac:dyDescent="0.3">
      <c r="E87" s="111" t="s">
        <v>69</v>
      </c>
      <c r="F87" s="112"/>
      <c r="G87" s="112"/>
      <c r="H87" s="112"/>
      <c r="I87" s="112"/>
      <c r="J87" s="113"/>
    </row>
    <row r="93" spans="5:11" x14ac:dyDescent="0.25">
      <c r="E93" s="61"/>
    </row>
  </sheetData>
  <mergeCells count="52">
    <mergeCell ref="F42:G42"/>
    <mergeCell ref="G7:J7"/>
    <mergeCell ref="H8:J8"/>
    <mergeCell ref="G9:I9"/>
    <mergeCell ref="G10:I10"/>
    <mergeCell ref="G11:I11"/>
    <mergeCell ref="G13:H13"/>
    <mergeCell ref="G14:H14"/>
    <mergeCell ref="G15:H15"/>
    <mergeCell ref="G18:H18"/>
    <mergeCell ref="G19:H19"/>
    <mergeCell ref="A21:J21"/>
    <mergeCell ref="F54:G54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71:H71"/>
    <mergeCell ref="F55:G55"/>
    <mergeCell ref="F56:G56"/>
    <mergeCell ref="F57:G57"/>
    <mergeCell ref="F58:G58"/>
    <mergeCell ref="A60:J60"/>
    <mergeCell ref="F62:H62"/>
    <mergeCell ref="E87:J87"/>
    <mergeCell ref="F72:H72"/>
    <mergeCell ref="F73:H73"/>
    <mergeCell ref="F74:H74"/>
    <mergeCell ref="F75:H75"/>
    <mergeCell ref="F76:H76"/>
    <mergeCell ref="F77:H77"/>
    <mergeCell ref="E63:E80"/>
    <mergeCell ref="F63:H63"/>
    <mergeCell ref="F64:H64"/>
    <mergeCell ref="F65:H65"/>
    <mergeCell ref="F66:H66"/>
    <mergeCell ref="F67:H67"/>
    <mergeCell ref="F68:H68"/>
    <mergeCell ref="F69:H69"/>
    <mergeCell ref="F70:H70"/>
    <mergeCell ref="F78:H78"/>
    <mergeCell ref="F79:H79"/>
    <mergeCell ref="F80:H80"/>
    <mergeCell ref="F81:H81"/>
    <mergeCell ref="E85:J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E85" workbookViewId="0">
      <selection activeCell="S85" sqref="S85"/>
    </sheetView>
  </sheetViews>
  <sheetFormatPr defaultRowHeight="15" x14ac:dyDescent="0.25"/>
  <cols>
    <col min="1" max="1" width="34.42578125" hidden="1" customWidth="1"/>
    <col min="2" max="2" width="2.140625" hidden="1" customWidth="1"/>
    <col min="3" max="4" width="0" hidden="1" customWidth="1"/>
    <col min="5" max="5" width="35" bestFit="1" customWidth="1"/>
    <col min="7" max="7" width="9.140625" customWidth="1"/>
    <col min="8" max="8" width="30.7109375" customWidth="1"/>
    <col min="9" max="9" width="19.5703125" bestFit="1" customWidth="1"/>
    <col min="10" max="10" width="24.5703125" customWidth="1"/>
    <col min="11" max="11" width="10.5703125" customWidth="1"/>
  </cols>
  <sheetData>
    <row r="1" spans="1:11" ht="18" x14ac:dyDescent="0.25">
      <c r="A1" s="1"/>
      <c r="B1" s="1"/>
      <c r="E1" s="1" t="s">
        <v>154</v>
      </c>
    </row>
    <row r="2" spans="1:11" ht="18" x14ac:dyDescent="0.25">
      <c r="A2" s="1"/>
      <c r="B2" s="1"/>
    </row>
    <row r="3" spans="1:11" ht="15.75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8.25" customHeight="1" thickBot="1" x14ac:dyDescent="0.3">
      <c r="A4" s="3"/>
      <c r="B4" s="3"/>
      <c r="C4" s="4"/>
      <c r="D4" s="4"/>
    </row>
    <row r="5" spans="1:11" ht="15.75" thickBot="1" x14ac:dyDescent="0.3">
      <c r="A5" s="4"/>
      <c r="B5" s="4"/>
      <c r="C5" s="5"/>
      <c r="D5" s="6"/>
      <c r="E5" s="7"/>
      <c r="F5" s="7"/>
      <c r="G5" s="8" t="s">
        <v>1</v>
      </c>
      <c r="H5" s="9" t="s">
        <v>2</v>
      </c>
      <c r="I5" s="10"/>
      <c r="J5" s="11"/>
      <c r="K5" s="12"/>
    </row>
    <row r="6" spans="1:11" ht="15.75" thickBot="1" x14ac:dyDescent="0.3">
      <c r="A6" s="13"/>
      <c r="B6" s="4"/>
      <c r="C6" s="4"/>
      <c r="D6" s="14"/>
      <c r="E6" s="15" t="s">
        <v>3</v>
      </c>
      <c r="F6" s="7"/>
      <c r="G6" s="16"/>
      <c r="H6" s="17"/>
      <c r="I6" s="17"/>
      <c r="J6" s="18"/>
      <c r="K6" s="14"/>
    </row>
    <row r="7" spans="1:11" ht="15.75" thickBot="1" x14ac:dyDescent="0.3">
      <c r="A7" s="13"/>
      <c r="B7" s="4"/>
      <c r="C7" s="4"/>
      <c r="D7" s="14"/>
      <c r="E7" s="19" t="s">
        <v>4</v>
      </c>
      <c r="F7" s="7"/>
      <c r="G7" s="131" t="s">
        <v>5</v>
      </c>
      <c r="H7" s="132"/>
      <c r="I7" s="132"/>
      <c r="J7" s="133"/>
      <c r="K7" s="14"/>
    </row>
    <row r="8" spans="1:11" ht="26.25" customHeight="1" thickBot="1" x14ac:dyDescent="0.3">
      <c r="A8" s="20"/>
      <c r="B8" s="4"/>
      <c r="C8" s="14"/>
      <c r="D8" s="14"/>
      <c r="E8" s="62" t="s">
        <v>6</v>
      </c>
      <c r="F8" s="7"/>
      <c r="G8" s="63" t="s">
        <v>70</v>
      </c>
      <c r="H8" s="142" t="s">
        <v>71</v>
      </c>
      <c r="I8" s="142"/>
      <c r="J8" s="142"/>
      <c r="K8" s="14"/>
    </row>
    <row r="9" spans="1:11" ht="15.75" thickBot="1" x14ac:dyDescent="0.3">
      <c r="A9" s="13"/>
      <c r="B9" s="4"/>
      <c r="C9" s="14"/>
      <c r="D9" s="14"/>
      <c r="E9" s="15" t="s">
        <v>9</v>
      </c>
      <c r="F9" s="7"/>
      <c r="G9" s="131" t="s">
        <v>10</v>
      </c>
      <c r="H9" s="135"/>
      <c r="I9" s="135"/>
      <c r="J9" s="18"/>
      <c r="K9" s="14"/>
    </row>
    <row r="10" spans="1:11" ht="15.75" thickBot="1" x14ac:dyDescent="0.3">
      <c r="A10" s="13"/>
      <c r="B10" s="4"/>
      <c r="C10" s="14"/>
      <c r="D10" s="14"/>
      <c r="E10" s="19" t="s">
        <v>11</v>
      </c>
      <c r="F10" s="7"/>
      <c r="G10" s="136" t="s">
        <v>12</v>
      </c>
      <c r="H10" s="135"/>
      <c r="I10" s="135"/>
      <c r="J10" s="18"/>
      <c r="K10" s="14"/>
    </row>
    <row r="11" spans="1:11" ht="15.75" thickBot="1" x14ac:dyDescent="0.3">
      <c r="A11" s="13"/>
      <c r="B11" s="4"/>
      <c r="C11" s="14"/>
      <c r="D11" s="14"/>
      <c r="E11" s="19" t="s">
        <v>13</v>
      </c>
      <c r="F11" s="7"/>
      <c r="G11" s="131" t="s">
        <v>14</v>
      </c>
      <c r="H11" s="135"/>
      <c r="I11" s="135"/>
      <c r="J11" s="18"/>
      <c r="K11" s="14"/>
    </row>
    <row r="12" spans="1:11" ht="15.75" thickBot="1" x14ac:dyDescent="0.3">
      <c r="A12" s="20"/>
      <c r="B12" s="4"/>
      <c r="C12" s="4"/>
      <c r="D12" s="4"/>
      <c r="E12" s="23"/>
      <c r="F12" s="7"/>
    </row>
    <row r="13" spans="1:11" ht="15.75" thickBot="1" x14ac:dyDescent="0.3">
      <c r="A13" s="20"/>
      <c r="B13" s="4"/>
      <c r="C13" s="6"/>
      <c r="D13" s="12"/>
      <c r="E13" s="23"/>
      <c r="F13" s="7"/>
      <c r="G13" s="137" t="s">
        <v>15</v>
      </c>
      <c r="H13" s="138"/>
      <c r="I13" s="7"/>
      <c r="J13" s="7"/>
    </row>
    <row r="14" spans="1:11" ht="15.75" thickBot="1" x14ac:dyDescent="0.3">
      <c r="A14" s="13"/>
      <c r="B14" s="4"/>
      <c r="C14" s="14"/>
      <c r="D14" s="14"/>
      <c r="E14" s="24" t="s">
        <v>16</v>
      </c>
      <c r="F14" s="7"/>
      <c r="G14" s="139">
        <v>13100</v>
      </c>
      <c r="H14" s="140"/>
      <c r="I14" s="7"/>
      <c r="J14" s="7"/>
    </row>
    <row r="15" spans="1:11" ht="15.75" thickBot="1" x14ac:dyDescent="0.3">
      <c r="A15" s="13"/>
      <c r="B15" s="4"/>
      <c r="C15" s="14"/>
      <c r="D15" s="14"/>
      <c r="E15" s="15" t="s">
        <v>17</v>
      </c>
      <c r="F15" s="7"/>
      <c r="G15" s="139">
        <v>13100</v>
      </c>
      <c r="H15" s="140"/>
      <c r="I15" s="7"/>
      <c r="J15" s="7"/>
    </row>
    <row r="16" spans="1:11" ht="15.75" thickBot="1" x14ac:dyDescent="0.3">
      <c r="A16" s="13"/>
      <c r="B16" s="4"/>
      <c r="C16" s="14"/>
      <c r="D16" s="14"/>
      <c r="E16" s="19" t="s">
        <v>18</v>
      </c>
      <c r="F16" s="7"/>
      <c r="G16" s="25"/>
      <c r="H16" s="26">
        <v>21</v>
      </c>
      <c r="I16" s="7"/>
      <c r="J16" s="7"/>
    </row>
    <row r="17" spans="1:11" ht="15.75" thickBot="1" x14ac:dyDescent="0.3">
      <c r="A17" s="27"/>
      <c r="B17" s="4"/>
      <c r="C17" s="14"/>
      <c r="D17" s="14"/>
      <c r="E17" s="27"/>
      <c r="F17" s="7"/>
      <c r="G17" s="28"/>
      <c r="H17" s="28"/>
      <c r="I17" s="7"/>
      <c r="J17" s="7"/>
    </row>
    <row r="18" spans="1:11" s="30" customFormat="1" ht="15.75" thickBot="1" x14ac:dyDescent="0.3">
      <c r="A18" s="13"/>
      <c r="B18" s="4"/>
      <c r="C18" s="14"/>
      <c r="D18" s="14"/>
      <c r="E18" s="15" t="s">
        <v>19</v>
      </c>
      <c r="F18" s="4"/>
      <c r="G18" s="131" t="s">
        <v>20</v>
      </c>
      <c r="H18" s="135"/>
      <c r="I18" s="29">
        <v>44448</v>
      </c>
      <c r="J18" s="18"/>
      <c r="K18" s="28"/>
    </row>
    <row r="19" spans="1:11" ht="15.75" thickBot="1" x14ac:dyDescent="0.3">
      <c r="A19" s="13"/>
      <c r="B19" s="4"/>
      <c r="C19" s="14"/>
      <c r="D19" s="14"/>
      <c r="E19" s="19" t="s">
        <v>21</v>
      </c>
      <c r="F19" s="7"/>
      <c r="G19" s="131" t="s">
        <v>22</v>
      </c>
      <c r="H19" s="135"/>
      <c r="I19" s="29">
        <v>44448</v>
      </c>
      <c r="J19" s="18"/>
      <c r="K19" s="28"/>
    </row>
    <row r="20" spans="1:11" x14ac:dyDescent="0.25">
      <c r="B20" s="7"/>
    </row>
    <row r="21" spans="1:11" ht="15.75" x14ac:dyDescent="0.25">
      <c r="A21" s="125" t="s">
        <v>23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1" ht="15.75" x14ac:dyDescent="0.25">
      <c r="A22" s="31"/>
      <c r="B22" s="31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30" customFormat="1" ht="15.75" thickBot="1" x14ac:dyDescent="0.3">
      <c r="A23" s="32"/>
      <c r="B23" s="32"/>
      <c r="C23" s="32"/>
      <c r="D23" s="32"/>
      <c r="E23" s="33" t="s">
        <v>24</v>
      </c>
      <c r="F23" s="34" t="s">
        <v>25</v>
      </c>
      <c r="G23" s="34" t="s">
        <v>26</v>
      </c>
      <c r="H23" s="34" t="s">
        <v>27</v>
      </c>
      <c r="I23" s="34" t="s">
        <v>28</v>
      </c>
      <c r="J23" s="34" t="s">
        <v>29</v>
      </c>
      <c r="K23" s="32"/>
    </row>
    <row r="24" spans="1:11" s="32" customFormat="1" ht="12" thickBot="1" x14ac:dyDescent="0.25">
      <c r="E24" s="35" t="s">
        <v>30</v>
      </c>
      <c r="F24" s="36"/>
      <c r="G24" s="36"/>
      <c r="H24" s="36"/>
      <c r="I24" s="86">
        <v>13100</v>
      </c>
      <c r="J24" s="37">
        <v>21</v>
      </c>
    </row>
    <row r="25" spans="1:11" s="32" customFormat="1" ht="11.25" x14ac:dyDescent="0.2">
      <c r="E25" s="38"/>
      <c r="F25" s="38" t="s">
        <v>31</v>
      </c>
      <c r="G25" s="38">
        <v>633</v>
      </c>
      <c r="H25" s="38" t="s">
        <v>32</v>
      </c>
      <c r="I25" s="39">
        <v>1550</v>
      </c>
      <c r="J25" s="38">
        <v>12</v>
      </c>
    </row>
    <row r="26" spans="1:11" s="32" customFormat="1" ht="11.25" x14ac:dyDescent="0.2">
      <c r="E26" s="40"/>
      <c r="F26" s="40" t="s">
        <v>31</v>
      </c>
      <c r="G26" s="40">
        <v>634</v>
      </c>
      <c r="H26" s="40" t="s">
        <v>72</v>
      </c>
      <c r="I26" s="100">
        <v>3000</v>
      </c>
      <c r="J26" s="40">
        <v>0</v>
      </c>
    </row>
    <row r="27" spans="1:11" s="32" customFormat="1" ht="11.25" x14ac:dyDescent="0.2">
      <c r="E27" s="40"/>
      <c r="F27" s="40" t="s">
        <v>31</v>
      </c>
      <c r="G27" s="40">
        <v>637</v>
      </c>
      <c r="H27" s="40" t="s">
        <v>33</v>
      </c>
      <c r="I27" s="100">
        <v>8550</v>
      </c>
      <c r="J27" s="40">
        <v>9</v>
      </c>
    </row>
    <row r="28" spans="1:11" s="32" customFormat="1" ht="11.25" x14ac:dyDescent="0.2">
      <c r="E28" s="40"/>
      <c r="F28" s="40"/>
      <c r="G28" s="40"/>
      <c r="H28" s="40"/>
      <c r="I28" s="40"/>
      <c r="J28" s="40"/>
    </row>
    <row r="29" spans="1:11" s="32" customFormat="1" ht="11.25" x14ac:dyDescent="0.2">
      <c r="E29" s="40"/>
      <c r="F29" s="40"/>
      <c r="G29" s="40"/>
      <c r="H29" s="40"/>
      <c r="I29" s="40"/>
      <c r="J29" s="40"/>
    </row>
    <row r="30" spans="1:11" s="32" customFormat="1" ht="11.25" x14ac:dyDescent="0.2">
      <c r="E30" s="40"/>
      <c r="F30" s="40"/>
      <c r="G30" s="40"/>
      <c r="H30" s="40"/>
      <c r="I30" s="40"/>
      <c r="J30" s="40"/>
    </row>
    <row r="31" spans="1:11" s="32" customFormat="1" ht="11.25" x14ac:dyDescent="0.2">
      <c r="E31" s="40"/>
      <c r="F31" s="40"/>
      <c r="G31" s="40"/>
      <c r="H31" s="40"/>
      <c r="I31" s="40"/>
      <c r="J31" s="40"/>
    </row>
    <row r="32" spans="1:11" s="32" customFormat="1" ht="12" thickBot="1" x14ac:dyDescent="0.25">
      <c r="E32" s="41"/>
      <c r="F32" s="41"/>
      <c r="G32" s="41"/>
      <c r="H32" s="41"/>
      <c r="I32" s="41"/>
      <c r="J32" s="41"/>
    </row>
    <row r="33" spans="5:10" s="32" customFormat="1" ht="12" thickBot="1" x14ac:dyDescent="0.25">
      <c r="E33" s="35" t="s">
        <v>34</v>
      </c>
      <c r="F33" s="36"/>
      <c r="G33" s="36"/>
      <c r="H33" s="36"/>
      <c r="I33" s="36"/>
      <c r="J33" s="37"/>
    </row>
    <row r="34" spans="5:10" s="32" customFormat="1" ht="11.25" x14ac:dyDescent="0.2">
      <c r="E34" s="38"/>
      <c r="F34" s="38"/>
      <c r="G34" s="38"/>
      <c r="H34" s="38"/>
      <c r="I34" s="38"/>
      <c r="J34" s="38"/>
    </row>
    <row r="35" spans="5:10" s="32" customFormat="1" ht="11.25" x14ac:dyDescent="0.2">
      <c r="E35" s="40"/>
      <c r="F35" s="40"/>
      <c r="G35" s="40"/>
      <c r="H35" s="40"/>
      <c r="I35" s="40"/>
      <c r="J35" s="40"/>
    </row>
    <row r="36" spans="5:10" s="32" customFormat="1" ht="11.25" x14ac:dyDescent="0.2">
      <c r="E36" s="40"/>
      <c r="F36" s="40"/>
      <c r="G36" s="40"/>
      <c r="H36" s="40"/>
      <c r="I36" s="40"/>
      <c r="J36" s="40"/>
    </row>
    <row r="37" spans="5:10" s="32" customFormat="1" ht="11.25" x14ac:dyDescent="0.2">
      <c r="E37" s="40"/>
      <c r="F37" s="40"/>
      <c r="G37" s="40"/>
      <c r="H37" s="40"/>
      <c r="I37" s="40"/>
      <c r="J37" s="40"/>
    </row>
    <row r="38" spans="5:10" s="32" customFormat="1" ht="12" thickBot="1" x14ac:dyDescent="0.25">
      <c r="E38" s="41"/>
      <c r="F38" s="41"/>
      <c r="G38" s="41"/>
      <c r="H38" s="41"/>
      <c r="I38" s="41"/>
      <c r="J38" s="41"/>
    </row>
    <row r="39" spans="5:10" s="32" customFormat="1" ht="12" thickBot="1" x14ac:dyDescent="0.25">
      <c r="E39" s="42" t="s">
        <v>35</v>
      </c>
      <c r="F39" s="36"/>
      <c r="G39" s="36"/>
      <c r="H39" s="36"/>
      <c r="I39" s="86">
        <v>13100</v>
      </c>
      <c r="J39" s="37">
        <v>21</v>
      </c>
    </row>
    <row r="40" spans="5:10" s="32" customFormat="1" ht="11.25" x14ac:dyDescent="0.2"/>
    <row r="41" spans="5:10" s="32" customFormat="1" ht="11.25" x14ac:dyDescent="0.2"/>
    <row r="42" spans="5:10" s="32" customFormat="1" ht="12" thickBot="1" x14ac:dyDescent="0.25">
      <c r="E42" s="33" t="s">
        <v>36</v>
      </c>
      <c r="F42" s="129" t="s">
        <v>26</v>
      </c>
      <c r="G42" s="130"/>
      <c r="H42" s="34" t="s">
        <v>37</v>
      </c>
      <c r="I42" s="34" t="s">
        <v>28</v>
      </c>
      <c r="J42" s="34" t="s">
        <v>29</v>
      </c>
    </row>
    <row r="43" spans="5:10" s="32" customFormat="1" ht="12" thickBot="1" x14ac:dyDescent="0.25">
      <c r="E43" s="35" t="s">
        <v>38</v>
      </c>
      <c r="F43" s="123"/>
      <c r="G43" s="124"/>
      <c r="H43" s="36"/>
      <c r="I43" s="36">
        <v>0</v>
      </c>
      <c r="J43" s="37">
        <v>0</v>
      </c>
    </row>
    <row r="44" spans="5:10" s="32" customFormat="1" ht="11.25" x14ac:dyDescent="0.2">
      <c r="E44" s="38"/>
      <c r="F44" s="127">
        <v>223</v>
      </c>
      <c r="G44" s="128"/>
      <c r="H44" s="38" t="s">
        <v>73</v>
      </c>
      <c r="I44" s="38">
        <v>0</v>
      </c>
      <c r="J44" s="38">
        <v>0</v>
      </c>
    </row>
    <row r="45" spans="5:10" s="32" customFormat="1" ht="11.25" x14ac:dyDescent="0.2">
      <c r="E45" s="40"/>
      <c r="F45" s="119"/>
      <c r="G45" s="120"/>
      <c r="H45" s="40"/>
      <c r="I45" s="40"/>
      <c r="J45" s="40"/>
    </row>
    <row r="46" spans="5:10" s="32" customFormat="1" ht="12" thickBot="1" x14ac:dyDescent="0.25">
      <c r="E46" s="40"/>
      <c r="F46" s="119"/>
      <c r="G46" s="120"/>
      <c r="H46" s="40"/>
      <c r="I46" s="40"/>
      <c r="J46" s="40"/>
    </row>
    <row r="47" spans="5:10" s="32" customFormat="1" ht="12" thickBot="1" x14ac:dyDescent="0.25">
      <c r="E47" s="35" t="s">
        <v>40</v>
      </c>
      <c r="F47" s="123"/>
      <c r="G47" s="124"/>
      <c r="H47" s="36"/>
      <c r="I47" s="36"/>
      <c r="J47" s="37"/>
    </row>
    <row r="48" spans="5:10" s="32" customFormat="1" ht="11.25" x14ac:dyDescent="0.2">
      <c r="E48" s="38"/>
      <c r="F48" s="127"/>
      <c r="G48" s="128"/>
      <c r="H48" s="38"/>
      <c r="I48" s="38"/>
      <c r="J48" s="38"/>
    </row>
    <row r="49" spans="1:11" s="32" customFormat="1" ht="11.25" x14ac:dyDescent="0.2">
      <c r="E49" s="40"/>
      <c r="F49" s="119"/>
      <c r="G49" s="120"/>
      <c r="H49" s="40"/>
      <c r="I49" s="40"/>
      <c r="J49" s="40"/>
    </row>
    <row r="50" spans="1:11" s="32" customFormat="1" ht="11.25" x14ac:dyDescent="0.2">
      <c r="E50" s="40"/>
      <c r="F50" s="119"/>
      <c r="G50" s="120"/>
      <c r="H50" s="40"/>
      <c r="I50" s="40"/>
      <c r="J50" s="40"/>
    </row>
    <row r="51" spans="1:11" s="32" customFormat="1" ht="12" thickBot="1" x14ac:dyDescent="0.25">
      <c r="E51" s="40"/>
      <c r="F51" s="119"/>
      <c r="G51" s="120"/>
      <c r="H51" s="40"/>
      <c r="I51" s="40"/>
      <c r="J51" s="40"/>
    </row>
    <row r="52" spans="1:11" s="32" customFormat="1" ht="12" thickBot="1" x14ac:dyDescent="0.25">
      <c r="E52" s="42" t="s">
        <v>35</v>
      </c>
      <c r="F52" s="123"/>
      <c r="G52" s="124"/>
      <c r="H52" s="36"/>
      <c r="I52" s="36">
        <v>0</v>
      </c>
      <c r="J52" s="37">
        <v>0</v>
      </c>
    </row>
    <row r="53" spans="1:11" s="32" customForma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5.75" x14ac:dyDescent="0.25">
      <c r="A54" s="125" t="s">
        <v>41</v>
      </c>
      <c r="B54" s="125"/>
      <c r="C54" s="125"/>
      <c r="D54" s="125"/>
      <c r="E54" s="125"/>
      <c r="F54" s="125"/>
      <c r="G54" s="125"/>
      <c r="H54" s="125"/>
      <c r="I54" s="125"/>
      <c r="J54" s="125"/>
    </row>
    <row r="55" spans="1:11" x14ac:dyDescent="0.25">
      <c r="A55" s="45"/>
    </row>
    <row r="56" spans="1:11" ht="22.5" x14ac:dyDescent="0.25">
      <c r="A56" s="32"/>
      <c r="B56" s="32"/>
      <c r="C56" s="32"/>
      <c r="D56" s="32"/>
      <c r="E56" s="64" t="s">
        <v>74</v>
      </c>
      <c r="F56" s="160" t="s">
        <v>43</v>
      </c>
      <c r="G56" s="160"/>
      <c r="H56" s="160"/>
      <c r="I56" s="64" t="s">
        <v>44</v>
      </c>
      <c r="J56" s="65" t="s">
        <v>75</v>
      </c>
      <c r="K56" s="66" t="s">
        <v>76</v>
      </c>
    </row>
    <row r="57" spans="1:11" x14ac:dyDescent="0.25">
      <c r="A57" s="32"/>
      <c r="B57" s="32"/>
      <c r="C57" s="32"/>
      <c r="D57" s="32"/>
      <c r="E57" s="151" t="s">
        <v>77</v>
      </c>
      <c r="F57" s="105" t="s">
        <v>78</v>
      </c>
      <c r="G57" s="105"/>
      <c r="H57" s="105"/>
      <c r="I57" s="50">
        <v>8</v>
      </c>
      <c r="J57" s="67">
        <v>8</v>
      </c>
      <c r="K57" s="68"/>
    </row>
    <row r="58" spans="1:11" x14ac:dyDescent="0.25">
      <c r="A58" s="32"/>
      <c r="B58" s="32"/>
      <c r="C58" s="32"/>
      <c r="D58" s="32"/>
      <c r="E58" s="153"/>
      <c r="F58" s="105" t="s">
        <v>79</v>
      </c>
      <c r="G58" s="105"/>
      <c r="H58" s="105"/>
      <c r="I58" s="50">
        <v>185</v>
      </c>
      <c r="J58" s="67">
        <v>181</v>
      </c>
      <c r="K58" s="68"/>
    </row>
    <row r="59" spans="1:11" x14ac:dyDescent="0.25">
      <c r="A59" s="32"/>
      <c r="B59" s="32"/>
      <c r="C59" s="32"/>
      <c r="D59" s="32"/>
      <c r="E59" s="153"/>
      <c r="F59" s="144" t="s">
        <v>80</v>
      </c>
      <c r="G59" s="144"/>
      <c r="H59" s="144"/>
      <c r="I59" s="50">
        <v>75</v>
      </c>
      <c r="J59" s="67">
        <v>77</v>
      </c>
      <c r="K59" s="68"/>
    </row>
    <row r="60" spans="1:11" x14ac:dyDescent="0.25">
      <c r="A60" s="32"/>
      <c r="B60" s="32"/>
      <c r="C60" s="32"/>
      <c r="D60" s="32"/>
      <c r="E60" s="153"/>
      <c r="F60" s="105" t="s">
        <v>81</v>
      </c>
      <c r="G60" s="105"/>
      <c r="H60" s="105"/>
      <c r="I60" s="50">
        <v>40</v>
      </c>
      <c r="J60" s="67">
        <v>0</v>
      </c>
      <c r="K60" s="68"/>
    </row>
    <row r="61" spans="1:11" ht="23.25" customHeight="1" x14ac:dyDescent="0.25">
      <c r="A61" s="32"/>
      <c r="B61" s="32"/>
      <c r="C61" s="32"/>
      <c r="D61" s="32"/>
      <c r="E61" s="153"/>
      <c r="F61" s="105" t="s">
        <v>82</v>
      </c>
      <c r="G61" s="105"/>
      <c r="H61" s="105"/>
      <c r="I61" s="50">
        <v>9</v>
      </c>
      <c r="J61" s="67">
        <v>0</v>
      </c>
      <c r="K61" s="68"/>
    </row>
    <row r="62" spans="1:11" ht="12.75" customHeight="1" x14ac:dyDescent="0.25">
      <c r="A62" s="32"/>
      <c r="B62" s="32"/>
      <c r="C62" s="32"/>
      <c r="D62" s="32"/>
      <c r="E62" s="153"/>
      <c r="F62" s="157" t="s">
        <v>83</v>
      </c>
      <c r="G62" s="158"/>
      <c r="H62" s="159"/>
      <c r="I62" s="50">
        <v>18</v>
      </c>
      <c r="J62" s="67">
        <v>0</v>
      </c>
      <c r="K62" s="68"/>
    </row>
    <row r="63" spans="1:11" x14ac:dyDescent="0.25">
      <c r="A63" s="32"/>
      <c r="B63" s="32"/>
      <c r="C63" s="32"/>
      <c r="D63" s="32"/>
      <c r="E63" s="153"/>
      <c r="F63" s="114" t="s">
        <v>84</v>
      </c>
      <c r="G63" s="114"/>
      <c r="H63" s="114"/>
      <c r="I63" s="50">
        <v>9</v>
      </c>
      <c r="J63" s="67">
        <v>0</v>
      </c>
      <c r="K63" s="68"/>
    </row>
    <row r="64" spans="1:11" x14ac:dyDescent="0.25">
      <c r="A64" s="32"/>
      <c r="B64" s="32"/>
      <c r="C64" s="32"/>
      <c r="D64" s="32"/>
      <c r="E64" s="153"/>
      <c r="F64" s="114" t="s">
        <v>85</v>
      </c>
      <c r="G64" s="114"/>
      <c r="H64" s="114"/>
      <c r="I64" s="50">
        <v>9</v>
      </c>
      <c r="J64" s="67">
        <v>0</v>
      </c>
      <c r="K64" s="68"/>
    </row>
    <row r="65" spans="1:11" ht="27" customHeight="1" x14ac:dyDescent="0.25">
      <c r="A65" s="32"/>
      <c r="B65" s="32"/>
      <c r="C65" s="32"/>
      <c r="D65" s="32"/>
      <c r="E65" s="153"/>
      <c r="F65" s="105" t="s">
        <v>86</v>
      </c>
      <c r="G65" s="105"/>
      <c r="H65" s="105"/>
      <c r="I65" s="50">
        <v>3</v>
      </c>
      <c r="J65" s="67">
        <v>3</v>
      </c>
      <c r="K65" s="68"/>
    </row>
    <row r="66" spans="1:11" ht="24.75" customHeight="1" x14ac:dyDescent="0.25">
      <c r="A66" s="32"/>
      <c r="B66" s="32"/>
      <c r="C66" s="32"/>
      <c r="D66" s="32"/>
      <c r="E66" s="153"/>
      <c r="F66" s="105" t="s">
        <v>87</v>
      </c>
      <c r="G66" s="105"/>
      <c r="H66" s="105"/>
      <c r="I66" s="50">
        <v>15</v>
      </c>
      <c r="J66" s="67">
        <v>16</v>
      </c>
      <c r="K66" s="68"/>
    </row>
    <row r="67" spans="1:11" x14ac:dyDescent="0.25">
      <c r="A67" s="32"/>
      <c r="B67" s="32"/>
      <c r="C67" s="32"/>
      <c r="D67" s="32"/>
      <c r="E67" s="153"/>
      <c r="F67" s="114" t="str">
        <f>F59</f>
        <v>- z toho deti a mládež.</v>
      </c>
      <c r="G67" s="114"/>
      <c r="H67" s="114"/>
      <c r="I67" s="50">
        <v>7</v>
      </c>
      <c r="J67" s="67">
        <v>8</v>
      </c>
      <c r="K67" s="68"/>
    </row>
    <row r="68" spans="1:11" ht="26.25" customHeight="1" x14ac:dyDescent="0.25">
      <c r="A68" s="32"/>
      <c r="B68" s="32"/>
      <c r="C68" s="32"/>
      <c r="D68" s="32"/>
      <c r="E68" s="153"/>
      <c r="F68" s="105" t="s">
        <v>88</v>
      </c>
      <c r="G68" s="105"/>
      <c r="H68" s="105"/>
      <c r="I68" s="50">
        <v>10</v>
      </c>
      <c r="J68" s="67">
        <v>1</v>
      </c>
      <c r="K68" s="68"/>
    </row>
    <row r="69" spans="1:11" ht="24.75" customHeight="1" x14ac:dyDescent="0.25">
      <c r="A69" s="32"/>
      <c r="B69" s="32"/>
      <c r="C69" s="32"/>
      <c r="D69" s="32"/>
      <c r="E69" s="153"/>
      <c r="F69" s="105" t="s">
        <v>89</v>
      </c>
      <c r="G69" s="105"/>
      <c r="H69" s="105"/>
      <c r="I69" s="50">
        <v>4</v>
      </c>
      <c r="J69" s="67">
        <v>1</v>
      </c>
      <c r="K69" s="68"/>
    </row>
    <row r="70" spans="1:11" x14ac:dyDescent="0.25">
      <c r="A70" s="32"/>
      <c r="B70" s="32"/>
      <c r="C70" s="32"/>
      <c r="D70" s="32"/>
      <c r="E70" s="153"/>
      <c r="F70" s="105" t="s">
        <v>90</v>
      </c>
      <c r="G70" s="105"/>
      <c r="H70" s="105"/>
      <c r="I70" s="50">
        <v>200</v>
      </c>
      <c r="J70" s="67">
        <v>197</v>
      </c>
      <c r="K70" s="68"/>
    </row>
    <row r="71" spans="1:11" s="32" customFormat="1" ht="11.25" x14ac:dyDescent="0.2">
      <c r="E71" s="152"/>
      <c r="F71" s="144" t="s">
        <v>91</v>
      </c>
      <c r="G71" s="144"/>
      <c r="H71" s="144"/>
      <c r="I71" s="50">
        <v>82</v>
      </c>
      <c r="J71" s="67">
        <v>85</v>
      </c>
      <c r="K71" s="68"/>
    </row>
    <row r="72" spans="1:11" s="32" customFormat="1" x14ac:dyDescent="0.25">
      <c r="A72"/>
      <c r="B72"/>
      <c r="C72"/>
      <c r="D72"/>
      <c r="E72" s="153" t="s">
        <v>92</v>
      </c>
      <c r="F72" s="105" t="s">
        <v>93</v>
      </c>
      <c r="G72" s="105"/>
      <c r="H72" s="105"/>
      <c r="I72" s="50">
        <v>90</v>
      </c>
      <c r="J72" s="67">
        <v>1</v>
      </c>
      <c r="K72" s="68"/>
    </row>
    <row r="73" spans="1:11" s="32" customFormat="1" x14ac:dyDescent="0.25">
      <c r="A73"/>
      <c r="B73"/>
      <c r="C73"/>
      <c r="D73"/>
      <c r="E73" s="153"/>
      <c r="F73" s="105" t="s">
        <v>94</v>
      </c>
      <c r="G73" s="105"/>
      <c r="H73" s="105"/>
      <c r="I73" s="50">
        <v>15</v>
      </c>
      <c r="J73" s="67">
        <v>3</v>
      </c>
      <c r="K73" s="68"/>
    </row>
    <row r="74" spans="1:11" ht="26.25" customHeight="1" x14ac:dyDescent="0.25">
      <c r="E74" s="151" t="s">
        <v>95</v>
      </c>
      <c r="F74" s="105" t="s">
        <v>96</v>
      </c>
      <c r="G74" s="105"/>
      <c r="H74" s="105"/>
      <c r="I74" s="50">
        <v>3</v>
      </c>
      <c r="J74" s="69">
        <v>0</v>
      </c>
      <c r="K74" s="69"/>
    </row>
    <row r="75" spans="1:11" x14ac:dyDescent="0.25">
      <c r="E75" s="153"/>
      <c r="F75" s="105" t="s">
        <v>97</v>
      </c>
      <c r="G75" s="105"/>
      <c r="H75" s="105"/>
      <c r="I75" s="50">
        <v>2</v>
      </c>
      <c r="J75" s="69">
        <v>0</v>
      </c>
      <c r="K75" s="69"/>
    </row>
    <row r="76" spans="1:11" x14ac:dyDescent="0.25">
      <c r="E76" s="153"/>
      <c r="F76" s="105" t="s">
        <v>98</v>
      </c>
      <c r="G76" s="105"/>
      <c r="H76" s="105"/>
      <c r="I76" s="50">
        <v>12</v>
      </c>
      <c r="J76" s="69">
        <v>0</v>
      </c>
      <c r="K76" s="69"/>
    </row>
    <row r="77" spans="1:11" x14ac:dyDescent="0.25">
      <c r="E77" s="153"/>
      <c r="F77" s="105" t="s">
        <v>99</v>
      </c>
      <c r="G77" s="105"/>
      <c r="H77" s="105"/>
      <c r="I77" s="50">
        <v>1</v>
      </c>
      <c r="J77" s="69">
        <v>0</v>
      </c>
      <c r="K77" s="69"/>
    </row>
    <row r="78" spans="1:11" x14ac:dyDescent="0.25">
      <c r="E78" s="153"/>
      <c r="F78" s="105" t="s">
        <v>100</v>
      </c>
      <c r="G78" s="105"/>
      <c r="H78" s="105"/>
      <c r="I78" s="69">
        <v>2</v>
      </c>
      <c r="J78" s="69">
        <v>0</v>
      </c>
      <c r="K78" s="69"/>
    </row>
    <row r="79" spans="1:11" x14ac:dyDescent="0.25">
      <c r="E79" s="153"/>
      <c r="F79" s="105" t="s">
        <v>101</v>
      </c>
      <c r="G79" s="105"/>
      <c r="H79" s="105"/>
      <c r="I79" s="69">
        <v>1</v>
      </c>
      <c r="J79" s="69">
        <v>0</v>
      </c>
      <c r="K79" s="69"/>
    </row>
    <row r="80" spans="1:11" x14ac:dyDescent="0.25">
      <c r="E80" s="153"/>
      <c r="F80" s="154" t="s">
        <v>102</v>
      </c>
      <c r="G80" s="155"/>
      <c r="H80" s="156"/>
      <c r="I80" s="69">
        <v>5</v>
      </c>
      <c r="J80" s="69">
        <v>0</v>
      </c>
      <c r="K80" s="69"/>
    </row>
    <row r="81" spans="5:19" x14ac:dyDescent="0.25">
      <c r="E81" s="153"/>
      <c r="F81" s="157" t="s">
        <v>103</v>
      </c>
      <c r="G81" s="158"/>
      <c r="H81" s="159"/>
      <c r="I81" s="69">
        <v>60</v>
      </c>
      <c r="J81" s="69">
        <v>0</v>
      </c>
      <c r="K81" s="69"/>
    </row>
    <row r="82" spans="5:19" x14ac:dyDescent="0.25">
      <c r="E82" s="153"/>
      <c r="F82" s="145" t="s">
        <v>80</v>
      </c>
      <c r="G82" s="146"/>
      <c r="H82" s="147"/>
      <c r="I82" s="69">
        <v>15</v>
      </c>
      <c r="J82" s="69">
        <v>0</v>
      </c>
      <c r="K82" s="69"/>
    </row>
    <row r="83" spans="5:19" x14ac:dyDescent="0.25">
      <c r="E83" s="153"/>
      <c r="F83" s="105" t="s">
        <v>104</v>
      </c>
      <c r="G83" s="105"/>
      <c r="H83" s="105"/>
      <c r="I83" s="69">
        <v>26</v>
      </c>
      <c r="J83" s="69">
        <v>0</v>
      </c>
      <c r="K83" s="69"/>
    </row>
    <row r="84" spans="5:19" x14ac:dyDescent="0.25">
      <c r="E84" s="153"/>
      <c r="F84" s="144" t="s">
        <v>80</v>
      </c>
      <c r="G84" s="144"/>
      <c r="H84" s="144"/>
      <c r="I84" s="69">
        <v>17</v>
      </c>
      <c r="J84" s="69">
        <v>0</v>
      </c>
      <c r="K84" s="69"/>
    </row>
    <row r="85" spans="5:19" x14ac:dyDescent="0.25">
      <c r="E85" s="153"/>
      <c r="F85" s="105" t="s">
        <v>105</v>
      </c>
      <c r="G85" s="105"/>
      <c r="H85" s="105"/>
      <c r="I85" s="69">
        <v>350</v>
      </c>
      <c r="J85" s="69">
        <v>0</v>
      </c>
      <c r="K85" s="69"/>
    </row>
    <row r="86" spans="5:19" x14ac:dyDescent="0.25">
      <c r="E86" s="153"/>
      <c r="F86" s="144" t="s">
        <v>80</v>
      </c>
      <c r="G86" s="144"/>
      <c r="H86" s="144"/>
      <c r="I86" s="69">
        <v>200</v>
      </c>
      <c r="J86" s="69">
        <v>0</v>
      </c>
      <c r="K86" s="69"/>
    </row>
    <row r="87" spans="5:19" x14ac:dyDescent="0.25">
      <c r="E87" s="70"/>
      <c r="F87" s="145" t="s">
        <v>106</v>
      </c>
      <c r="G87" s="146"/>
      <c r="H87" s="147"/>
      <c r="I87" s="69">
        <v>2</v>
      </c>
      <c r="J87" s="69">
        <v>0</v>
      </c>
      <c r="K87" s="69"/>
      <c r="S87" s="71"/>
    </row>
    <row r="88" spans="5:19" ht="15" customHeight="1" x14ac:dyDescent="0.25">
      <c r="E88" s="70"/>
      <c r="F88" s="148" t="s">
        <v>107</v>
      </c>
      <c r="G88" s="149"/>
      <c r="H88" s="150"/>
      <c r="I88" s="69">
        <v>20</v>
      </c>
      <c r="J88" s="69">
        <v>0</v>
      </c>
      <c r="K88" s="69"/>
    </row>
    <row r="89" spans="5:19" ht="15" customHeight="1" x14ac:dyDescent="0.25">
      <c r="E89" s="70"/>
      <c r="F89" s="145" t="s">
        <v>80</v>
      </c>
      <c r="G89" s="146"/>
      <c r="H89" s="147"/>
      <c r="I89" s="69">
        <v>10</v>
      </c>
      <c r="J89" s="69">
        <v>0</v>
      </c>
      <c r="K89" s="69"/>
    </row>
    <row r="90" spans="5:19" x14ac:dyDescent="0.25">
      <c r="E90" s="151" t="s">
        <v>108</v>
      </c>
      <c r="F90" s="105" t="s">
        <v>109</v>
      </c>
      <c r="G90" s="105"/>
      <c r="H90" s="105"/>
      <c r="I90" s="69">
        <v>11</v>
      </c>
      <c r="J90" s="69">
        <v>6</v>
      </c>
      <c r="K90" s="69"/>
    </row>
    <row r="91" spans="5:19" x14ac:dyDescent="0.25">
      <c r="E91" s="152"/>
      <c r="F91" s="105" t="s">
        <v>110</v>
      </c>
      <c r="G91" s="105"/>
      <c r="H91" s="105"/>
      <c r="I91" s="69" t="s">
        <v>111</v>
      </c>
      <c r="J91" s="69">
        <v>6</v>
      </c>
      <c r="K91" s="69"/>
    </row>
    <row r="92" spans="5:19" ht="42.75" customHeight="1" x14ac:dyDescent="0.25">
      <c r="E92" s="72"/>
      <c r="F92" s="72"/>
      <c r="G92" s="72"/>
      <c r="H92" s="73"/>
      <c r="I92" s="74"/>
    </row>
    <row r="93" spans="5:19" ht="15.75" thickBot="1" x14ac:dyDescent="0.3">
      <c r="E93" s="60" t="s">
        <v>68</v>
      </c>
    </row>
    <row r="94" spans="5:19" ht="308.25" customHeight="1" thickBot="1" x14ac:dyDescent="0.3">
      <c r="E94" s="141" t="s">
        <v>155</v>
      </c>
      <c r="F94" s="142"/>
      <c r="G94" s="142"/>
      <c r="H94" s="142"/>
      <c r="I94" s="143"/>
    </row>
    <row r="95" spans="5:19" ht="15.75" thickBot="1" x14ac:dyDescent="0.3"/>
    <row r="96" spans="5:19" ht="15.75" thickBot="1" x14ac:dyDescent="0.3">
      <c r="E96" s="75" t="s">
        <v>112</v>
      </c>
      <c r="F96" s="76"/>
      <c r="G96" s="76"/>
      <c r="H96" s="76"/>
      <c r="I96" s="77"/>
    </row>
  </sheetData>
  <mergeCells count="65">
    <mergeCell ref="A21:J21"/>
    <mergeCell ref="A3:J3"/>
    <mergeCell ref="G7:J7"/>
    <mergeCell ref="H8:J8"/>
    <mergeCell ref="G9:I9"/>
    <mergeCell ref="G10:I10"/>
    <mergeCell ref="G11:I11"/>
    <mergeCell ref="G13:H13"/>
    <mergeCell ref="G14:H14"/>
    <mergeCell ref="G15:H15"/>
    <mergeCell ref="G18:H18"/>
    <mergeCell ref="G19:H19"/>
    <mergeCell ref="A54:J54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70:H70"/>
    <mergeCell ref="F56:H56"/>
    <mergeCell ref="E57:E71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84:H84"/>
    <mergeCell ref="F71:H71"/>
    <mergeCell ref="E72:E73"/>
    <mergeCell ref="F72:H72"/>
    <mergeCell ref="F73:H73"/>
    <mergeCell ref="E74:E86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E94:I94"/>
    <mergeCell ref="F85:H85"/>
    <mergeCell ref="F86:H86"/>
    <mergeCell ref="F87:H87"/>
    <mergeCell ref="F88:H88"/>
    <mergeCell ref="F89:H89"/>
    <mergeCell ref="E90:E91"/>
    <mergeCell ref="F90:H90"/>
    <mergeCell ref="F91:H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E55" workbookViewId="0">
      <selection activeCell="R71" sqref="R71"/>
    </sheetView>
  </sheetViews>
  <sheetFormatPr defaultRowHeight="15" x14ac:dyDescent="0.25"/>
  <cols>
    <col min="1" max="1" width="34.42578125" hidden="1" customWidth="1"/>
    <col min="2" max="2" width="2.140625" hidden="1" customWidth="1"/>
    <col min="3" max="4" width="0" hidden="1" customWidth="1"/>
    <col min="5" max="5" width="35" bestFit="1" customWidth="1"/>
    <col min="7" max="7" width="9.140625" customWidth="1"/>
    <col min="8" max="8" width="30.7109375" customWidth="1"/>
    <col min="9" max="9" width="19.5703125" bestFit="1" customWidth="1"/>
    <col min="10" max="10" width="24.5703125" customWidth="1"/>
    <col min="11" max="11" width="10.5703125" customWidth="1"/>
  </cols>
  <sheetData>
    <row r="1" spans="1:11" ht="18" x14ac:dyDescent="0.25">
      <c r="A1" s="1"/>
      <c r="B1" s="1"/>
      <c r="E1" s="1" t="s">
        <v>153</v>
      </c>
    </row>
    <row r="2" spans="1:11" ht="18" x14ac:dyDescent="0.25">
      <c r="A2" s="1"/>
      <c r="B2" s="1"/>
    </row>
    <row r="3" spans="1:11" ht="15.75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8.25" customHeight="1" thickBot="1" x14ac:dyDescent="0.3">
      <c r="A4" s="3"/>
      <c r="B4" s="3"/>
      <c r="C4" s="4"/>
      <c r="D4" s="4"/>
    </row>
    <row r="5" spans="1:11" ht="15.75" thickBot="1" x14ac:dyDescent="0.3">
      <c r="A5" s="4"/>
      <c r="B5" s="4"/>
      <c r="C5" s="5"/>
      <c r="D5" s="6"/>
      <c r="E5" s="7"/>
      <c r="F5" s="7"/>
      <c r="G5" s="8" t="s">
        <v>1</v>
      </c>
      <c r="H5" s="9" t="s">
        <v>2</v>
      </c>
      <c r="I5" s="10"/>
      <c r="J5" s="11"/>
      <c r="K5" s="12"/>
    </row>
    <row r="6" spans="1:11" ht="15.75" thickBot="1" x14ac:dyDescent="0.3">
      <c r="A6" s="13"/>
      <c r="B6" s="4"/>
      <c r="C6" s="4"/>
      <c r="D6" s="14"/>
      <c r="E6" s="15" t="s">
        <v>3</v>
      </c>
      <c r="F6" s="7"/>
      <c r="G6" s="16"/>
      <c r="H6" s="17"/>
      <c r="I6" s="17"/>
      <c r="J6" s="18"/>
      <c r="K6" s="14"/>
    </row>
    <row r="7" spans="1:11" ht="15.75" thickBot="1" x14ac:dyDescent="0.3">
      <c r="A7" s="13"/>
      <c r="B7" s="4"/>
      <c r="C7" s="4"/>
      <c r="D7" s="14"/>
      <c r="E7" s="19" t="s">
        <v>4</v>
      </c>
      <c r="F7" s="7"/>
      <c r="G7" s="131" t="s">
        <v>5</v>
      </c>
      <c r="H7" s="132"/>
      <c r="I7" s="132"/>
      <c r="J7" s="133"/>
      <c r="K7" s="14"/>
    </row>
    <row r="8" spans="1:11" ht="15.75" thickBot="1" x14ac:dyDescent="0.3">
      <c r="A8" s="20"/>
      <c r="B8" s="4"/>
      <c r="C8" s="14"/>
      <c r="D8" s="14"/>
      <c r="E8" s="21" t="s">
        <v>6</v>
      </c>
      <c r="F8" s="7"/>
      <c r="G8" s="22" t="s">
        <v>113</v>
      </c>
      <c r="H8" s="22" t="s">
        <v>114</v>
      </c>
      <c r="I8" s="78"/>
      <c r="J8" s="78"/>
      <c r="K8" s="14"/>
    </row>
    <row r="9" spans="1:11" ht="15.75" thickBot="1" x14ac:dyDescent="0.3">
      <c r="A9" s="13"/>
      <c r="B9" s="4"/>
      <c r="C9" s="14"/>
      <c r="D9" s="14"/>
      <c r="E9" s="15" t="s">
        <v>9</v>
      </c>
      <c r="F9" s="7"/>
      <c r="G9" s="131" t="s">
        <v>10</v>
      </c>
      <c r="H9" s="135"/>
      <c r="I9" s="135"/>
      <c r="J9" s="18"/>
      <c r="K9" s="14"/>
    </row>
    <row r="10" spans="1:11" ht="15.75" thickBot="1" x14ac:dyDescent="0.3">
      <c r="A10" s="13"/>
      <c r="B10" s="4"/>
      <c r="C10" s="14"/>
      <c r="D10" s="14"/>
      <c r="E10" s="19" t="s">
        <v>11</v>
      </c>
      <c r="F10" s="7"/>
      <c r="G10" s="136" t="s">
        <v>12</v>
      </c>
      <c r="H10" s="135"/>
      <c r="I10" s="135"/>
      <c r="J10" s="18"/>
      <c r="K10" s="14"/>
    </row>
    <row r="11" spans="1:11" ht="15.75" thickBot="1" x14ac:dyDescent="0.3">
      <c r="A11" s="13"/>
      <c r="B11" s="4"/>
      <c r="C11" s="14"/>
      <c r="D11" s="14"/>
      <c r="E11" s="19" t="s">
        <v>13</v>
      </c>
      <c r="F11" s="7"/>
      <c r="G11" s="131" t="s">
        <v>14</v>
      </c>
      <c r="H11" s="135"/>
      <c r="I11" s="135"/>
      <c r="J11" s="18"/>
      <c r="K11" s="14"/>
    </row>
    <row r="12" spans="1:11" ht="15.75" thickBot="1" x14ac:dyDescent="0.3">
      <c r="A12" s="20"/>
      <c r="B12" s="4"/>
      <c r="C12" s="4"/>
      <c r="D12" s="4"/>
      <c r="E12" s="23"/>
      <c r="F12" s="7"/>
    </row>
    <row r="13" spans="1:11" ht="15.75" thickBot="1" x14ac:dyDescent="0.3">
      <c r="A13" s="20"/>
      <c r="B13" s="4"/>
      <c r="C13" s="6"/>
      <c r="D13" s="12"/>
      <c r="E13" s="23"/>
      <c r="F13" s="7"/>
      <c r="G13" s="137" t="s">
        <v>15</v>
      </c>
      <c r="H13" s="138"/>
      <c r="I13" s="7"/>
      <c r="J13" s="7"/>
    </row>
    <row r="14" spans="1:11" ht="15.75" thickBot="1" x14ac:dyDescent="0.3">
      <c r="A14" s="13"/>
      <c r="B14" s="4"/>
      <c r="C14" s="14"/>
      <c r="D14" s="14"/>
      <c r="E14" s="24" t="s">
        <v>16</v>
      </c>
      <c r="F14" s="7"/>
      <c r="G14" s="139">
        <v>3550</v>
      </c>
      <c r="H14" s="140"/>
      <c r="I14" s="7"/>
      <c r="J14" s="7"/>
    </row>
    <row r="15" spans="1:11" ht="15.75" thickBot="1" x14ac:dyDescent="0.3">
      <c r="A15" s="13"/>
      <c r="B15" s="4"/>
      <c r="C15" s="14"/>
      <c r="D15" s="14"/>
      <c r="E15" s="15" t="s">
        <v>17</v>
      </c>
      <c r="F15" s="7"/>
      <c r="G15" s="139">
        <v>3550</v>
      </c>
      <c r="H15" s="140"/>
      <c r="I15" s="7"/>
      <c r="J15" s="7"/>
    </row>
    <row r="16" spans="1:11" ht="15.75" thickBot="1" x14ac:dyDescent="0.3">
      <c r="A16" s="13"/>
      <c r="B16" s="4"/>
      <c r="C16" s="14"/>
      <c r="D16" s="14"/>
      <c r="E16" s="19" t="s">
        <v>18</v>
      </c>
      <c r="F16" s="7"/>
      <c r="G16" s="25"/>
      <c r="H16" s="26">
        <v>70</v>
      </c>
      <c r="I16" s="7"/>
      <c r="J16" s="7"/>
    </row>
    <row r="17" spans="1:11" ht="15.75" thickBot="1" x14ac:dyDescent="0.3">
      <c r="A17" s="27"/>
      <c r="B17" s="4"/>
      <c r="C17" s="14"/>
      <c r="D17" s="14"/>
      <c r="E17" s="27"/>
      <c r="F17" s="7"/>
      <c r="G17" s="28"/>
      <c r="H17" s="28"/>
      <c r="I17" s="7"/>
      <c r="J17" s="7"/>
    </row>
    <row r="18" spans="1:11" s="30" customFormat="1" ht="15.75" thickBot="1" x14ac:dyDescent="0.3">
      <c r="A18" s="13"/>
      <c r="B18" s="4"/>
      <c r="C18" s="14"/>
      <c r="D18" s="14"/>
      <c r="E18" s="15" t="s">
        <v>19</v>
      </c>
      <c r="F18" s="4"/>
      <c r="G18" s="131" t="s">
        <v>20</v>
      </c>
      <c r="H18" s="135"/>
      <c r="I18" s="29">
        <v>44448</v>
      </c>
      <c r="J18" s="18"/>
      <c r="K18" s="28"/>
    </row>
    <row r="19" spans="1:11" ht="15.75" thickBot="1" x14ac:dyDescent="0.3">
      <c r="A19" s="13"/>
      <c r="B19" s="4"/>
      <c r="C19" s="14"/>
      <c r="D19" s="14"/>
      <c r="E19" s="19" t="s">
        <v>21</v>
      </c>
      <c r="F19" s="7"/>
      <c r="G19" s="131" t="s">
        <v>22</v>
      </c>
      <c r="H19" s="135"/>
      <c r="I19" s="29">
        <v>44448</v>
      </c>
      <c r="J19" s="18"/>
      <c r="K19" s="28"/>
    </row>
    <row r="20" spans="1:11" x14ac:dyDescent="0.25">
      <c r="B20" s="7"/>
    </row>
    <row r="21" spans="1:11" ht="15.75" x14ac:dyDescent="0.25">
      <c r="A21" s="125" t="s">
        <v>23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1" ht="15.75" x14ac:dyDescent="0.25">
      <c r="A22" s="31"/>
      <c r="B22" s="31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30" customFormat="1" ht="15.75" thickBot="1" x14ac:dyDescent="0.3">
      <c r="A23" s="32"/>
      <c r="B23" s="32"/>
      <c r="C23" s="32"/>
      <c r="D23" s="32"/>
      <c r="E23" s="33" t="s">
        <v>24</v>
      </c>
      <c r="F23" s="34" t="s">
        <v>25</v>
      </c>
      <c r="G23" s="34" t="s">
        <v>26</v>
      </c>
      <c r="H23" s="34" t="s">
        <v>27</v>
      </c>
      <c r="I23" s="34" t="s">
        <v>28</v>
      </c>
      <c r="J23" s="34" t="s">
        <v>29</v>
      </c>
      <c r="K23" s="32"/>
    </row>
    <row r="24" spans="1:11" s="32" customFormat="1" ht="12" thickBot="1" x14ac:dyDescent="0.25">
      <c r="E24" s="35" t="s">
        <v>30</v>
      </c>
      <c r="F24" s="36"/>
      <c r="G24" s="36"/>
      <c r="H24" s="36"/>
      <c r="I24" s="86">
        <v>3550</v>
      </c>
      <c r="J24" s="37">
        <v>70</v>
      </c>
    </row>
    <row r="25" spans="1:11" s="32" customFormat="1" ht="11.25" x14ac:dyDescent="0.2">
      <c r="E25" s="38"/>
      <c r="F25" s="38" t="s">
        <v>31</v>
      </c>
      <c r="G25" s="38">
        <v>637</v>
      </c>
      <c r="H25" s="38" t="s">
        <v>33</v>
      </c>
      <c r="I25" s="39">
        <v>3550</v>
      </c>
      <c r="J25" s="38">
        <v>70</v>
      </c>
    </row>
    <row r="26" spans="1:11" s="32" customFormat="1" ht="11.25" x14ac:dyDescent="0.2">
      <c r="E26" s="40"/>
      <c r="F26" s="40"/>
      <c r="G26" s="40"/>
      <c r="H26" s="40"/>
      <c r="I26" s="40"/>
      <c r="J26" s="40"/>
    </row>
    <row r="27" spans="1:11" s="32" customFormat="1" ht="11.25" x14ac:dyDescent="0.2">
      <c r="E27" s="40"/>
      <c r="F27" s="40"/>
      <c r="G27" s="40"/>
      <c r="H27" s="40"/>
      <c r="I27" s="40"/>
      <c r="J27" s="40"/>
    </row>
    <row r="28" spans="1:11" s="32" customFormat="1" ht="11.25" x14ac:dyDescent="0.2">
      <c r="E28" s="40"/>
      <c r="F28" s="40"/>
      <c r="G28" s="40"/>
      <c r="H28" s="40"/>
      <c r="I28" s="40"/>
      <c r="J28" s="40"/>
    </row>
    <row r="29" spans="1:11" s="32" customFormat="1" ht="11.25" x14ac:dyDescent="0.2">
      <c r="E29" s="40"/>
      <c r="F29" s="40"/>
      <c r="G29" s="40"/>
      <c r="H29" s="40"/>
      <c r="I29" s="40"/>
      <c r="J29" s="40"/>
    </row>
    <row r="30" spans="1:11" s="32" customFormat="1" ht="11.25" x14ac:dyDescent="0.2">
      <c r="E30" s="40"/>
      <c r="F30" s="40"/>
      <c r="G30" s="40"/>
      <c r="H30" s="40"/>
      <c r="I30" s="40"/>
      <c r="J30" s="40"/>
    </row>
    <row r="31" spans="1:11" s="32" customFormat="1" ht="11.25" x14ac:dyDescent="0.2">
      <c r="E31" s="40"/>
      <c r="F31" s="40"/>
      <c r="G31" s="40"/>
      <c r="H31" s="40"/>
      <c r="I31" s="40"/>
      <c r="J31" s="40"/>
    </row>
    <row r="32" spans="1:11" s="32" customFormat="1" ht="12" thickBot="1" x14ac:dyDescent="0.25">
      <c r="E32" s="41"/>
      <c r="F32" s="41"/>
      <c r="G32" s="41"/>
      <c r="H32" s="41"/>
      <c r="I32" s="41"/>
      <c r="J32" s="41"/>
    </row>
    <row r="33" spans="5:10" s="32" customFormat="1" ht="12" thickBot="1" x14ac:dyDescent="0.25">
      <c r="E33" s="35" t="s">
        <v>34</v>
      </c>
      <c r="F33" s="36"/>
      <c r="G33" s="36"/>
      <c r="H33" s="36"/>
      <c r="I33" s="36"/>
      <c r="J33" s="37"/>
    </row>
    <row r="34" spans="5:10" s="32" customFormat="1" ht="11.25" x14ac:dyDescent="0.2">
      <c r="E34" s="38"/>
      <c r="F34" s="38"/>
      <c r="G34" s="38"/>
      <c r="H34" s="38"/>
      <c r="I34" s="38"/>
      <c r="J34" s="38"/>
    </row>
    <row r="35" spans="5:10" s="32" customFormat="1" ht="11.25" x14ac:dyDescent="0.2">
      <c r="E35" s="40"/>
      <c r="F35" s="40"/>
      <c r="G35" s="40"/>
      <c r="H35" s="40"/>
      <c r="I35" s="40"/>
      <c r="J35" s="40"/>
    </row>
    <row r="36" spans="5:10" s="32" customFormat="1" ht="11.25" x14ac:dyDescent="0.2">
      <c r="E36" s="40"/>
      <c r="F36" s="40"/>
      <c r="G36" s="40"/>
      <c r="H36" s="40"/>
      <c r="I36" s="40"/>
      <c r="J36" s="40"/>
    </row>
    <row r="37" spans="5:10" s="32" customFormat="1" ht="11.25" x14ac:dyDescent="0.2">
      <c r="E37" s="40"/>
      <c r="F37" s="40"/>
      <c r="G37" s="40"/>
      <c r="H37" s="40"/>
      <c r="I37" s="40"/>
      <c r="J37" s="40"/>
    </row>
    <row r="38" spans="5:10" s="32" customFormat="1" ht="12" thickBot="1" x14ac:dyDescent="0.25">
      <c r="E38" s="41"/>
      <c r="F38" s="41"/>
      <c r="G38" s="41"/>
      <c r="H38" s="41"/>
      <c r="I38" s="41"/>
      <c r="J38" s="41"/>
    </row>
    <row r="39" spans="5:10" s="32" customFormat="1" ht="12" thickBot="1" x14ac:dyDescent="0.25">
      <c r="E39" s="42" t="s">
        <v>35</v>
      </c>
      <c r="F39" s="36"/>
      <c r="G39" s="36"/>
      <c r="H39" s="36"/>
      <c r="I39" s="86">
        <v>3550</v>
      </c>
      <c r="J39" s="37">
        <v>70</v>
      </c>
    </row>
    <row r="40" spans="5:10" s="32" customFormat="1" ht="11.25" x14ac:dyDescent="0.2"/>
    <row r="41" spans="5:10" s="32" customFormat="1" ht="11.25" x14ac:dyDescent="0.2"/>
    <row r="42" spans="5:10" s="32" customFormat="1" ht="12" thickBot="1" x14ac:dyDescent="0.25">
      <c r="E42" s="33" t="s">
        <v>36</v>
      </c>
      <c r="F42" s="129" t="s">
        <v>26</v>
      </c>
      <c r="G42" s="130"/>
      <c r="H42" s="34" t="s">
        <v>37</v>
      </c>
      <c r="I42" s="34" t="s">
        <v>28</v>
      </c>
      <c r="J42" s="34" t="s">
        <v>29</v>
      </c>
    </row>
    <row r="43" spans="5:10" s="32" customFormat="1" ht="12" thickBot="1" x14ac:dyDescent="0.25">
      <c r="E43" s="35" t="s">
        <v>38</v>
      </c>
      <c r="F43" s="123"/>
      <c r="G43" s="124"/>
      <c r="H43" s="36"/>
      <c r="I43" s="36">
        <v>400</v>
      </c>
      <c r="J43" s="37">
        <v>0</v>
      </c>
    </row>
    <row r="44" spans="5:10" s="32" customFormat="1" ht="11.25" x14ac:dyDescent="0.2">
      <c r="E44" s="38"/>
      <c r="F44" s="127">
        <v>223</v>
      </c>
      <c r="G44" s="128"/>
      <c r="H44" s="38" t="s">
        <v>115</v>
      </c>
      <c r="I44" s="38">
        <v>400</v>
      </c>
      <c r="J44" s="38">
        <v>0</v>
      </c>
    </row>
    <row r="45" spans="5:10" s="32" customFormat="1" ht="11.25" x14ac:dyDescent="0.2">
      <c r="E45" s="40"/>
      <c r="F45" s="119"/>
      <c r="G45" s="120"/>
      <c r="H45" s="40"/>
      <c r="I45" s="40"/>
      <c r="J45" s="40"/>
    </row>
    <row r="46" spans="5:10" s="32" customFormat="1" ht="11.25" x14ac:dyDescent="0.2">
      <c r="E46" s="40"/>
      <c r="F46" s="119"/>
      <c r="G46" s="120"/>
      <c r="H46" s="40"/>
      <c r="I46" s="40"/>
      <c r="J46" s="40"/>
    </row>
    <row r="47" spans="5:10" s="32" customFormat="1" ht="11.25" x14ac:dyDescent="0.2">
      <c r="E47" s="40"/>
      <c r="F47" s="119"/>
      <c r="G47" s="120"/>
      <c r="H47" s="40"/>
      <c r="I47" s="40"/>
      <c r="J47" s="40"/>
    </row>
    <row r="48" spans="5:10" s="32" customFormat="1" ht="11.25" x14ac:dyDescent="0.2">
      <c r="E48" s="40"/>
      <c r="F48" s="119"/>
      <c r="G48" s="120"/>
      <c r="H48" s="40"/>
      <c r="I48" s="40"/>
      <c r="J48" s="40"/>
    </row>
    <row r="49" spans="1:11" s="32" customFormat="1" ht="11.25" x14ac:dyDescent="0.2">
      <c r="E49" s="40"/>
      <c r="F49" s="119"/>
      <c r="G49" s="120"/>
      <c r="H49" s="40"/>
      <c r="I49" s="40"/>
      <c r="J49" s="40"/>
    </row>
    <row r="50" spans="1:11" s="32" customFormat="1" ht="11.25" x14ac:dyDescent="0.2">
      <c r="E50" s="40"/>
      <c r="F50" s="119"/>
      <c r="G50" s="120"/>
      <c r="H50" s="40"/>
      <c r="I50" s="40"/>
      <c r="J50" s="40"/>
    </row>
    <row r="51" spans="1:11" s="32" customFormat="1" ht="12" thickBot="1" x14ac:dyDescent="0.25">
      <c r="E51" s="41"/>
      <c r="F51" s="121"/>
      <c r="G51" s="122"/>
      <c r="H51" s="41"/>
      <c r="I51" s="41"/>
      <c r="J51" s="41"/>
    </row>
    <row r="52" spans="1:11" s="32" customFormat="1" ht="12" thickBot="1" x14ac:dyDescent="0.25">
      <c r="E52" s="35" t="s">
        <v>40</v>
      </c>
      <c r="F52" s="123"/>
      <c r="G52" s="124"/>
      <c r="H52" s="36"/>
      <c r="I52" s="36"/>
      <c r="J52" s="37"/>
    </row>
    <row r="53" spans="1:11" s="32" customFormat="1" ht="11.25" x14ac:dyDescent="0.2">
      <c r="E53" s="38"/>
      <c r="F53" s="127"/>
      <c r="G53" s="128"/>
      <c r="H53" s="38"/>
      <c r="I53" s="38"/>
      <c r="J53" s="38"/>
    </row>
    <row r="54" spans="1:11" s="32" customFormat="1" ht="11.25" x14ac:dyDescent="0.2">
      <c r="E54" s="40"/>
      <c r="F54" s="119"/>
      <c r="G54" s="120"/>
      <c r="H54" s="40"/>
      <c r="I54" s="40"/>
      <c r="J54" s="40"/>
    </row>
    <row r="55" spans="1:11" s="32" customFormat="1" ht="11.25" x14ac:dyDescent="0.2">
      <c r="E55" s="40"/>
      <c r="F55" s="119"/>
      <c r="G55" s="120"/>
      <c r="H55" s="40"/>
      <c r="I55" s="40"/>
      <c r="J55" s="40"/>
    </row>
    <row r="56" spans="1:11" s="32" customFormat="1" ht="11.25" x14ac:dyDescent="0.2">
      <c r="E56" s="40"/>
      <c r="F56" s="119"/>
      <c r="G56" s="120"/>
      <c r="H56" s="40"/>
      <c r="I56" s="40"/>
      <c r="J56" s="40"/>
    </row>
    <row r="57" spans="1:11" s="32" customFormat="1" ht="12" thickBot="1" x14ac:dyDescent="0.25">
      <c r="E57" s="41"/>
      <c r="F57" s="121"/>
      <c r="G57" s="122"/>
      <c r="H57" s="41"/>
      <c r="I57" s="41"/>
      <c r="J57" s="41"/>
    </row>
    <row r="58" spans="1:11" s="32" customFormat="1" ht="12" thickBot="1" x14ac:dyDescent="0.25">
      <c r="E58" s="42" t="s">
        <v>35</v>
      </c>
      <c r="F58" s="123"/>
      <c r="G58" s="124"/>
      <c r="H58" s="36"/>
      <c r="I58" s="36">
        <v>400</v>
      </c>
      <c r="J58" s="37">
        <v>0</v>
      </c>
    </row>
    <row r="59" spans="1:11" s="32" customForma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.75" x14ac:dyDescent="0.25">
      <c r="A60" s="125" t="s">
        <v>41</v>
      </c>
      <c r="B60" s="125"/>
      <c r="C60" s="125"/>
      <c r="D60" s="125"/>
      <c r="E60" s="125"/>
      <c r="F60" s="125"/>
      <c r="G60" s="125"/>
      <c r="H60" s="125"/>
      <c r="I60" s="125"/>
      <c r="J60" s="125"/>
    </row>
    <row r="61" spans="1:11" x14ac:dyDescent="0.25">
      <c r="A61" s="45"/>
    </row>
    <row r="62" spans="1:11" ht="22.5" x14ac:dyDescent="0.25">
      <c r="A62" s="32"/>
      <c r="B62" s="32"/>
      <c r="C62" s="32"/>
      <c r="D62" s="32"/>
      <c r="E62" s="79" t="s">
        <v>74</v>
      </c>
      <c r="F62" s="166" t="s">
        <v>43</v>
      </c>
      <c r="G62" s="167"/>
      <c r="H62" s="168"/>
      <c r="I62" s="79" t="s">
        <v>44</v>
      </c>
      <c r="J62" s="80" t="s">
        <v>75</v>
      </c>
      <c r="K62" s="81" t="s">
        <v>76</v>
      </c>
    </row>
    <row r="63" spans="1:11" ht="12.75" customHeight="1" x14ac:dyDescent="0.25">
      <c r="A63" s="32"/>
      <c r="B63" s="32"/>
      <c r="C63" s="32"/>
      <c r="D63" s="32"/>
      <c r="E63" s="162" t="s">
        <v>116</v>
      </c>
      <c r="F63" s="165" t="s">
        <v>117</v>
      </c>
      <c r="G63" s="165"/>
      <c r="H63" s="165"/>
      <c r="I63" s="82">
        <v>1300</v>
      </c>
      <c r="J63" s="83">
        <v>94</v>
      </c>
      <c r="K63" s="84"/>
    </row>
    <row r="64" spans="1:11" x14ac:dyDescent="0.25">
      <c r="A64" s="32"/>
      <c r="B64" s="32"/>
      <c r="C64" s="32"/>
      <c r="D64" s="32"/>
      <c r="E64" s="163"/>
      <c r="F64" s="165" t="s">
        <v>118</v>
      </c>
      <c r="G64" s="165"/>
      <c r="H64" s="165"/>
      <c r="I64" s="82">
        <v>1000</v>
      </c>
      <c r="J64" s="83">
        <v>130</v>
      </c>
      <c r="K64" s="84"/>
    </row>
    <row r="65" spans="1:11" x14ac:dyDescent="0.25">
      <c r="A65" s="32"/>
      <c r="B65" s="32"/>
      <c r="C65" s="32"/>
      <c r="D65" s="32"/>
      <c r="E65" s="163"/>
      <c r="F65" s="165" t="s">
        <v>119</v>
      </c>
      <c r="G65" s="165"/>
      <c r="H65" s="165"/>
      <c r="I65" s="82">
        <v>200</v>
      </c>
      <c r="J65" s="83">
        <v>0</v>
      </c>
      <c r="K65" s="84"/>
    </row>
    <row r="66" spans="1:11" x14ac:dyDescent="0.25">
      <c r="A66" s="32"/>
      <c r="B66" s="32"/>
      <c r="C66" s="32"/>
      <c r="D66" s="32"/>
      <c r="E66" s="163"/>
      <c r="F66" s="165" t="s">
        <v>120</v>
      </c>
      <c r="G66" s="165"/>
      <c r="H66" s="165"/>
      <c r="I66" s="82">
        <v>4500</v>
      </c>
      <c r="J66" s="83">
        <v>2067</v>
      </c>
      <c r="K66" s="84"/>
    </row>
    <row r="67" spans="1:11" ht="24" customHeight="1" x14ac:dyDescent="0.25">
      <c r="A67" s="32"/>
      <c r="B67" s="32"/>
      <c r="C67" s="32"/>
      <c r="D67" s="32"/>
      <c r="E67" s="163"/>
      <c r="F67" s="105" t="s">
        <v>121</v>
      </c>
      <c r="G67" s="105"/>
      <c r="H67" s="105"/>
      <c r="I67" s="82">
        <v>75</v>
      </c>
      <c r="J67" s="83">
        <v>6</v>
      </c>
      <c r="K67" s="84"/>
    </row>
    <row r="68" spans="1:11" ht="24" customHeight="1" x14ac:dyDescent="0.25">
      <c r="A68" s="32"/>
      <c r="B68" s="32"/>
      <c r="C68" s="32"/>
      <c r="D68" s="32"/>
      <c r="E68" s="163"/>
      <c r="F68" s="105" t="s">
        <v>122</v>
      </c>
      <c r="G68" s="105"/>
      <c r="H68" s="105"/>
      <c r="I68" s="82">
        <v>8</v>
      </c>
      <c r="J68" s="83">
        <v>1</v>
      </c>
      <c r="K68" s="84"/>
    </row>
    <row r="69" spans="1:11" ht="24" customHeight="1" x14ac:dyDescent="0.25">
      <c r="A69" s="32"/>
      <c r="B69" s="32"/>
      <c r="C69" s="32"/>
      <c r="D69" s="32"/>
      <c r="E69" s="163"/>
      <c r="F69" s="105" t="s">
        <v>123</v>
      </c>
      <c r="G69" s="105"/>
      <c r="H69" s="105"/>
      <c r="I69" s="82" t="s">
        <v>124</v>
      </c>
      <c r="J69" s="83" t="s">
        <v>159</v>
      </c>
      <c r="K69" s="84"/>
    </row>
    <row r="70" spans="1:11" ht="24" customHeight="1" x14ac:dyDescent="0.25">
      <c r="A70" s="32"/>
      <c r="B70" s="32"/>
      <c r="C70" s="32"/>
      <c r="D70" s="32"/>
      <c r="E70" s="163"/>
      <c r="F70" s="105" t="s">
        <v>125</v>
      </c>
      <c r="G70" s="105"/>
      <c r="H70" s="105"/>
      <c r="I70" s="82">
        <v>250</v>
      </c>
      <c r="J70" s="83">
        <v>37</v>
      </c>
      <c r="K70" s="84"/>
    </row>
    <row r="71" spans="1:11" ht="15.75" customHeight="1" x14ac:dyDescent="0.25">
      <c r="A71" s="32"/>
      <c r="B71" s="32"/>
      <c r="C71" s="32"/>
      <c r="D71" s="32"/>
      <c r="E71" s="163"/>
      <c r="F71" s="105" t="s">
        <v>126</v>
      </c>
      <c r="G71" s="105"/>
      <c r="H71" s="105"/>
      <c r="I71" s="82">
        <v>40</v>
      </c>
      <c r="J71" s="83">
        <v>12</v>
      </c>
      <c r="K71" s="84"/>
    </row>
    <row r="72" spans="1:11" ht="25.5" customHeight="1" x14ac:dyDescent="0.25">
      <c r="A72" s="32"/>
      <c r="B72" s="32"/>
      <c r="C72" s="32"/>
      <c r="D72" s="32"/>
      <c r="E72" s="164"/>
      <c r="F72" s="105" t="s">
        <v>127</v>
      </c>
      <c r="G72" s="105"/>
      <c r="H72" s="105"/>
      <c r="I72" s="82">
        <v>18</v>
      </c>
      <c r="J72" s="83">
        <v>6</v>
      </c>
      <c r="K72" s="84"/>
    </row>
    <row r="73" spans="1:11" s="32" customForma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.75" thickBot="1" x14ac:dyDescent="0.3">
      <c r="E74" s="60" t="s">
        <v>68</v>
      </c>
    </row>
    <row r="75" spans="1:11" ht="33" customHeight="1" thickBot="1" x14ac:dyDescent="0.3">
      <c r="E75" s="161" t="s">
        <v>157</v>
      </c>
      <c r="F75" s="112"/>
      <c r="G75" s="112"/>
      <c r="H75" s="112"/>
      <c r="I75" s="112"/>
      <c r="J75" s="113"/>
    </row>
    <row r="76" spans="1:11" ht="15" customHeight="1" thickBot="1" x14ac:dyDescent="0.3"/>
    <row r="77" spans="1:11" ht="15.75" thickBot="1" x14ac:dyDescent="0.3">
      <c r="E77" s="111" t="s">
        <v>128</v>
      </c>
      <c r="F77" s="112"/>
      <c r="G77" s="112"/>
      <c r="H77" s="112"/>
      <c r="I77" s="112"/>
      <c r="J77" s="113"/>
    </row>
    <row r="78" spans="1:11" ht="51" customHeight="1" x14ac:dyDescent="0.25"/>
  </sheetData>
  <mergeCells count="43">
    <mergeCell ref="G13:H13"/>
    <mergeCell ref="A3:J3"/>
    <mergeCell ref="G7:J7"/>
    <mergeCell ref="G9:I9"/>
    <mergeCell ref="G10:I10"/>
    <mergeCell ref="G11:I11"/>
    <mergeCell ref="F48:G48"/>
    <mergeCell ref="G14:H14"/>
    <mergeCell ref="G15:H15"/>
    <mergeCell ref="G18:H18"/>
    <mergeCell ref="G19:H19"/>
    <mergeCell ref="A21:J21"/>
    <mergeCell ref="F42:G42"/>
    <mergeCell ref="F43:G43"/>
    <mergeCell ref="F44:G44"/>
    <mergeCell ref="F45:G45"/>
    <mergeCell ref="F46:G46"/>
    <mergeCell ref="F47:G47"/>
    <mergeCell ref="F62:H62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A60:J60"/>
    <mergeCell ref="F72:H72"/>
    <mergeCell ref="E75:J75"/>
    <mergeCell ref="E77:J77"/>
    <mergeCell ref="E63:E7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E60" workbookViewId="0">
      <selection activeCell="R73" sqref="R73"/>
    </sheetView>
  </sheetViews>
  <sheetFormatPr defaultRowHeight="15" x14ac:dyDescent="0.25"/>
  <cols>
    <col min="1" max="1" width="34.42578125" hidden="1" customWidth="1"/>
    <col min="2" max="2" width="2.140625" hidden="1" customWidth="1"/>
    <col min="3" max="4" width="0" hidden="1" customWidth="1"/>
    <col min="5" max="5" width="35" bestFit="1" customWidth="1"/>
    <col min="7" max="7" width="9.140625" customWidth="1"/>
    <col min="8" max="8" width="30.7109375" customWidth="1"/>
    <col min="9" max="9" width="19.5703125" bestFit="1" customWidth="1"/>
    <col min="10" max="10" width="38.7109375" customWidth="1"/>
    <col min="11" max="11" width="10.5703125" customWidth="1"/>
  </cols>
  <sheetData>
    <row r="1" spans="1:11" ht="18" x14ac:dyDescent="0.25">
      <c r="A1" s="1"/>
      <c r="B1" s="1"/>
      <c r="E1" s="1" t="s">
        <v>153</v>
      </c>
      <c r="H1" s="85"/>
    </row>
    <row r="2" spans="1:11" ht="18" x14ac:dyDescent="0.25">
      <c r="A2" s="1"/>
      <c r="B2" s="1"/>
    </row>
    <row r="3" spans="1:11" ht="15.75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8.25" customHeight="1" thickBot="1" x14ac:dyDescent="0.3">
      <c r="A4" s="3"/>
      <c r="B4" s="3"/>
      <c r="C4" s="4"/>
      <c r="D4" s="4"/>
    </row>
    <row r="5" spans="1:11" ht="15.75" thickBot="1" x14ac:dyDescent="0.3">
      <c r="A5" s="4"/>
      <c r="B5" s="4"/>
      <c r="C5" s="5"/>
      <c r="D5" s="6"/>
      <c r="E5" s="7"/>
      <c r="F5" s="7"/>
      <c r="G5" s="8" t="s">
        <v>1</v>
      </c>
      <c r="H5" s="9" t="s">
        <v>2</v>
      </c>
      <c r="I5" s="10"/>
      <c r="J5" s="11"/>
      <c r="K5" s="12"/>
    </row>
    <row r="6" spans="1:11" ht="15.75" thickBot="1" x14ac:dyDescent="0.3">
      <c r="A6" s="13"/>
      <c r="B6" s="4"/>
      <c r="C6" s="4"/>
      <c r="D6" s="14"/>
      <c r="E6" s="15" t="s">
        <v>3</v>
      </c>
      <c r="F6" s="7"/>
      <c r="G6" s="16"/>
      <c r="H6" s="17"/>
      <c r="I6" s="17"/>
      <c r="J6" s="18"/>
      <c r="K6" s="14"/>
    </row>
    <row r="7" spans="1:11" ht="15.75" thickBot="1" x14ac:dyDescent="0.3">
      <c r="A7" s="13"/>
      <c r="B7" s="4"/>
      <c r="C7" s="4"/>
      <c r="D7" s="14"/>
      <c r="E7" s="19" t="s">
        <v>4</v>
      </c>
      <c r="F7" s="7"/>
      <c r="G7" s="131" t="s">
        <v>5</v>
      </c>
      <c r="H7" s="132"/>
      <c r="I7" s="132"/>
      <c r="J7" s="133"/>
      <c r="K7" s="14"/>
    </row>
    <row r="8" spans="1:11" ht="15.75" thickBot="1" x14ac:dyDescent="0.3">
      <c r="A8" s="20"/>
      <c r="B8" s="4"/>
      <c r="C8" s="14"/>
      <c r="D8" s="14"/>
      <c r="E8" s="21" t="s">
        <v>6</v>
      </c>
      <c r="F8" s="7"/>
      <c r="G8" s="22" t="s">
        <v>129</v>
      </c>
      <c r="H8" s="22" t="s">
        <v>130</v>
      </c>
      <c r="I8" s="78"/>
      <c r="J8" s="78"/>
      <c r="K8" s="14"/>
    </row>
    <row r="9" spans="1:11" ht="15.75" thickBot="1" x14ac:dyDescent="0.3">
      <c r="A9" s="13"/>
      <c r="B9" s="4"/>
      <c r="C9" s="14"/>
      <c r="D9" s="14"/>
      <c r="E9" s="15" t="s">
        <v>9</v>
      </c>
      <c r="F9" s="7"/>
      <c r="G9" s="131" t="s">
        <v>10</v>
      </c>
      <c r="H9" s="135"/>
      <c r="I9" s="135"/>
      <c r="J9" s="18"/>
      <c r="K9" s="14"/>
    </row>
    <row r="10" spans="1:11" ht="15.75" thickBot="1" x14ac:dyDescent="0.3">
      <c r="A10" s="13"/>
      <c r="B10" s="4"/>
      <c r="C10" s="14"/>
      <c r="D10" s="14"/>
      <c r="E10" s="19" t="s">
        <v>11</v>
      </c>
      <c r="F10" s="7"/>
      <c r="G10" s="136" t="s">
        <v>12</v>
      </c>
      <c r="H10" s="135"/>
      <c r="I10" s="135"/>
      <c r="J10" s="18"/>
      <c r="K10" s="14"/>
    </row>
    <row r="11" spans="1:11" ht="15.75" thickBot="1" x14ac:dyDescent="0.3">
      <c r="A11" s="13"/>
      <c r="B11" s="4"/>
      <c r="C11" s="14"/>
      <c r="D11" s="14"/>
      <c r="E11" s="19" t="s">
        <v>13</v>
      </c>
      <c r="F11" s="7"/>
      <c r="G11" s="131" t="s">
        <v>14</v>
      </c>
      <c r="H11" s="135"/>
      <c r="I11" s="135"/>
      <c r="J11" s="18"/>
      <c r="K11" s="14"/>
    </row>
    <row r="12" spans="1:11" ht="15.75" thickBot="1" x14ac:dyDescent="0.3">
      <c r="A12" s="20"/>
      <c r="B12" s="4"/>
      <c r="C12" s="4"/>
      <c r="D12" s="4"/>
      <c r="E12" s="23"/>
      <c r="F12" s="7"/>
    </row>
    <row r="13" spans="1:11" ht="15.75" thickBot="1" x14ac:dyDescent="0.3">
      <c r="A13" s="20"/>
      <c r="B13" s="4"/>
      <c r="C13" s="6"/>
      <c r="D13" s="12"/>
      <c r="E13" s="23"/>
      <c r="F13" s="7"/>
      <c r="G13" s="137" t="s">
        <v>15</v>
      </c>
      <c r="H13" s="138"/>
      <c r="I13" s="7"/>
      <c r="J13" s="7"/>
    </row>
    <row r="14" spans="1:11" ht="15.75" thickBot="1" x14ac:dyDescent="0.3">
      <c r="A14" s="13"/>
      <c r="B14" s="4"/>
      <c r="C14" s="14"/>
      <c r="D14" s="14"/>
      <c r="E14" s="24" t="s">
        <v>16</v>
      </c>
      <c r="F14" s="7"/>
      <c r="G14" s="139">
        <v>149350</v>
      </c>
      <c r="H14" s="140"/>
      <c r="I14" s="7"/>
      <c r="J14" s="7"/>
    </row>
    <row r="15" spans="1:11" ht="15.75" thickBot="1" x14ac:dyDescent="0.3">
      <c r="A15" s="13"/>
      <c r="B15" s="4"/>
      <c r="C15" s="14"/>
      <c r="D15" s="14"/>
      <c r="E15" s="15" t="s">
        <v>17</v>
      </c>
      <c r="F15" s="7"/>
      <c r="G15" s="139">
        <v>149350</v>
      </c>
      <c r="H15" s="140"/>
      <c r="I15" s="7"/>
      <c r="J15" s="7"/>
    </row>
    <row r="16" spans="1:11" ht="15.75" thickBot="1" x14ac:dyDescent="0.3">
      <c r="A16" s="13"/>
      <c r="B16" s="4"/>
      <c r="C16" s="14"/>
      <c r="D16" s="14"/>
      <c r="E16" s="19" t="s">
        <v>18</v>
      </c>
      <c r="F16" s="7"/>
      <c r="G16" s="25"/>
      <c r="H16" s="26">
        <v>91533</v>
      </c>
      <c r="I16" s="7"/>
      <c r="J16" s="7"/>
    </row>
    <row r="17" spans="1:11" ht="15.75" thickBot="1" x14ac:dyDescent="0.3">
      <c r="A17" s="27"/>
      <c r="B17" s="4"/>
      <c r="C17" s="14"/>
      <c r="D17" s="14"/>
      <c r="E17" s="27"/>
      <c r="F17" s="7"/>
      <c r="G17" s="28"/>
      <c r="H17" s="28"/>
      <c r="I17" s="7"/>
      <c r="J17" s="7"/>
    </row>
    <row r="18" spans="1:11" s="30" customFormat="1" ht="15.75" thickBot="1" x14ac:dyDescent="0.3">
      <c r="A18" s="13"/>
      <c r="B18" s="4"/>
      <c r="C18" s="14"/>
      <c r="D18" s="14"/>
      <c r="E18" s="15" t="s">
        <v>19</v>
      </c>
      <c r="F18" s="4"/>
      <c r="G18" s="131" t="s">
        <v>20</v>
      </c>
      <c r="H18" s="135"/>
      <c r="I18" s="29">
        <v>44448</v>
      </c>
      <c r="J18" s="18"/>
      <c r="K18" s="28"/>
    </row>
    <row r="19" spans="1:11" ht="15.75" thickBot="1" x14ac:dyDescent="0.3">
      <c r="A19" s="13"/>
      <c r="B19" s="4"/>
      <c r="C19" s="14"/>
      <c r="D19" s="14"/>
      <c r="E19" s="19" t="s">
        <v>21</v>
      </c>
      <c r="F19" s="7"/>
      <c r="G19" s="131" t="s">
        <v>22</v>
      </c>
      <c r="H19" s="135"/>
      <c r="I19" s="29">
        <v>44448</v>
      </c>
      <c r="J19" s="18"/>
      <c r="K19" s="28"/>
    </row>
    <row r="20" spans="1:11" x14ac:dyDescent="0.25">
      <c r="B20" s="7"/>
    </row>
    <row r="21" spans="1:11" ht="15.75" x14ac:dyDescent="0.25">
      <c r="A21" s="125" t="s">
        <v>23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1" ht="15.75" x14ac:dyDescent="0.25">
      <c r="A22" s="31"/>
      <c r="B22" s="31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30" customFormat="1" ht="15.75" thickBot="1" x14ac:dyDescent="0.3">
      <c r="A23" s="32"/>
      <c r="B23" s="32"/>
      <c r="C23" s="32"/>
      <c r="D23" s="32"/>
      <c r="E23" s="33" t="s">
        <v>24</v>
      </c>
      <c r="F23" s="34" t="s">
        <v>25</v>
      </c>
      <c r="G23" s="34" t="s">
        <v>26</v>
      </c>
      <c r="H23" s="34" t="s">
        <v>27</v>
      </c>
      <c r="I23" s="34" t="s">
        <v>28</v>
      </c>
      <c r="J23" s="34" t="s">
        <v>29</v>
      </c>
      <c r="K23" s="32"/>
    </row>
    <row r="24" spans="1:11" s="32" customFormat="1" ht="12" thickBot="1" x14ac:dyDescent="0.25">
      <c r="E24" s="35" t="s">
        <v>30</v>
      </c>
      <c r="F24" s="36"/>
      <c r="G24" s="36"/>
      <c r="H24" s="36"/>
      <c r="I24" s="86">
        <v>149350</v>
      </c>
      <c r="J24" s="101">
        <v>91533</v>
      </c>
    </row>
    <row r="25" spans="1:11" s="32" customFormat="1" ht="11.25" x14ac:dyDescent="0.2">
      <c r="E25" s="38"/>
      <c r="F25" s="38" t="s">
        <v>31</v>
      </c>
      <c r="G25" s="38">
        <v>610</v>
      </c>
      <c r="H25" s="38" t="s">
        <v>131</v>
      </c>
      <c r="I25" s="39">
        <v>78858</v>
      </c>
      <c r="J25" s="39">
        <v>37432</v>
      </c>
    </row>
    <row r="26" spans="1:11" s="32" customFormat="1" ht="11.25" x14ac:dyDescent="0.2">
      <c r="E26" s="40"/>
      <c r="F26" s="40" t="s">
        <v>31</v>
      </c>
      <c r="G26" s="40">
        <v>620</v>
      </c>
      <c r="H26" s="40" t="s">
        <v>132</v>
      </c>
      <c r="I26" s="100">
        <v>28987</v>
      </c>
      <c r="J26" s="100">
        <v>13830</v>
      </c>
    </row>
    <row r="27" spans="1:11" s="32" customFormat="1" ht="11.25" x14ac:dyDescent="0.2">
      <c r="E27" s="40"/>
      <c r="F27" s="40" t="s">
        <v>31</v>
      </c>
      <c r="G27" s="40">
        <v>631</v>
      </c>
      <c r="H27" s="40" t="s">
        <v>133</v>
      </c>
      <c r="I27" s="40">
        <v>39</v>
      </c>
      <c r="J27" s="40">
        <v>0</v>
      </c>
    </row>
    <row r="28" spans="1:11" s="32" customFormat="1" ht="11.25" x14ac:dyDescent="0.2">
      <c r="E28" s="40"/>
      <c r="F28" s="40" t="s">
        <v>31</v>
      </c>
      <c r="G28" s="40">
        <v>632</v>
      </c>
      <c r="H28" s="40" t="s">
        <v>134</v>
      </c>
      <c r="I28" s="100">
        <v>23000</v>
      </c>
      <c r="J28" s="100">
        <v>8878</v>
      </c>
    </row>
    <row r="29" spans="1:11" s="32" customFormat="1" ht="11.25" x14ac:dyDescent="0.2">
      <c r="E29" s="40"/>
      <c r="F29" s="40" t="s">
        <v>31</v>
      </c>
      <c r="G29" s="40">
        <v>633</v>
      </c>
      <c r="H29" s="40" t="s">
        <v>32</v>
      </c>
      <c r="I29" s="100">
        <v>2250</v>
      </c>
      <c r="J29" s="100">
        <v>21724</v>
      </c>
    </row>
    <row r="30" spans="1:11" s="32" customFormat="1" ht="11.25" x14ac:dyDescent="0.2">
      <c r="E30" s="40"/>
      <c r="F30" s="40" t="s">
        <v>31</v>
      </c>
      <c r="G30" s="40">
        <v>635</v>
      </c>
      <c r="H30" s="40" t="s">
        <v>135</v>
      </c>
      <c r="I30" s="100">
        <v>1000</v>
      </c>
      <c r="J30" s="40">
        <v>396</v>
      </c>
    </row>
    <row r="31" spans="1:11" s="32" customFormat="1" ht="11.25" x14ac:dyDescent="0.2">
      <c r="E31" s="40"/>
      <c r="F31" s="40" t="s">
        <v>31</v>
      </c>
      <c r="G31" s="40">
        <v>634</v>
      </c>
      <c r="H31" s="40" t="s">
        <v>72</v>
      </c>
      <c r="I31" s="40">
        <v>0</v>
      </c>
      <c r="J31" s="40">
        <v>0</v>
      </c>
    </row>
    <row r="32" spans="1:11" s="32" customFormat="1" ht="11.25" x14ac:dyDescent="0.2">
      <c r="E32" s="40"/>
      <c r="F32" s="40" t="s">
        <v>31</v>
      </c>
      <c r="G32" s="40">
        <v>636</v>
      </c>
      <c r="H32" s="40" t="s">
        <v>136</v>
      </c>
      <c r="I32" s="40">
        <v>400</v>
      </c>
      <c r="J32" s="40">
        <v>0</v>
      </c>
    </row>
    <row r="33" spans="5:10" s="32" customFormat="1" ht="11.25" x14ac:dyDescent="0.2">
      <c r="E33" s="41"/>
      <c r="F33" s="41" t="s">
        <v>31</v>
      </c>
      <c r="G33" s="41">
        <v>637</v>
      </c>
      <c r="H33" s="41" t="s">
        <v>33</v>
      </c>
      <c r="I33" s="102">
        <v>12562</v>
      </c>
      <c r="J33" s="102">
        <v>7044</v>
      </c>
    </row>
    <row r="34" spans="5:10" s="32" customFormat="1" ht="11.25" x14ac:dyDescent="0.2">
      <c r="E34" s="87"/>
      <c r="F34" s="88" t="s">
        <v>31</v>
      </c>
      <c r="G34" s="88">
        <v>642</v>
      </c>
      <c r="H34" s="88" t="s">
        <v>137</v>
      </c>
      <c r="I34" s="103">
        <v>2254</v>
      </c>
      <c r="J34" s="104">
        <v>2229</v>
      </c>
    </row>
    <row r="35" spans="5:10" s="32" customFormat="1" ht="12" thickBot="1" x14ac:dyDescent="0.25">
      <c r="E35" s="87"/>
      <c r="F35" s="88"/>
      <c r="G35" s="88"/>
      <c r="H35" s="88"/>
      <c r="I35" s="88"/>
      <c r="J35" s="89"/>
    </row>
    <row r="36" spans="5:10" s="32" customFormat="1" ht="12" thickBot="1" x14ac:dyDescent="0.25">
      <c r="E36" s="35" t="s">
        <v>34</v>
      </c>
      <c r="F36" s="36"/>
      <c r="G36" s="36"/>
      <c r="H36" s="36"/>
      <c r="I36" s="86"/>
      <c r="J36" s="37"/>
    </row>
    <row r="37" spans="5:10" s="32" customFormat="1" ht="11.25" x14ac:dyDescent="0.2">
      <c r="E37" s="90"/>
      <c r="F37" s="38"/>
      <c r="G37" s="38"/>
      <c r="H37" s="38"/>
      <c r="I37" s="38"/>
      <c r="J37" s="38"/>
    </row>
    <row r="38" spans="5:10" s="32" customFormat="1" ht="11.25" x14ac:dyDescent="0.2">
      <c r="E38" s="91"/>
      <c r="F38" s="40"/>
      <c r="G38" s="40"/>
      <c r="H38" s="40"/>
      <c r="I38" s="40"/>
      <c r="J38" s="40"/>
    </row>
    <row r="39" spans="5:10" s="32" customFormat="1" ht="11.25" x14ac:dyDescent="0.2">
      <c r="E39" s="40"/>
      <c r="F39" s="40"/>
      <c r="G39" s="40"/>
      <c r="H39" s="40"/>
      <c r="I39" s="40"/>
      <c r="J39" s="40"/>
    </row>
    <row r="40" spans="5:10" s="32" customFormat="1" ht="11.25" x14ac:dyDescent="0.2">
      <c r="E40" s="40"/>
      <c r="F40" s="40"/>
      <c r="G40" s="40"/>
      <c r="H40" s="40"/>
      <c r="I40" s="40"/>
      <c r="J40" s="40"/>
    </row>
    <row r="41" spans="5:10" s="32" customFormat="1" ht="12" thickBot="1" x14ac:dyDescent="0.25">
      <c r="E41" s="41"/>
      <c r="F41" s="41"/>
      <c r="G41" s="41"/>
      <c r="H41" s="41"/>
      <c r="I41" s="41"/>
      <c r="J41" s="41"/>
    </row>
    <row r="42" spans="5:10" s="32" customFormat="1" ht="12" thickBot="1" x14ac:dyDescent="0.25">
      <c r="E42" s="42" t="s">
        <v>35</v>
      </c>
      <c r="F42" s="36"/>
      <c r="G42" s="36"/>
      <c r="H42" s="36"/>
      <c r="I42" s="86">
        <v>149350</v>
      </c>
      <c r="J42" s="101">
        <v>91533</v>
      </c>
    </row>
    <row r="43" spans="5:10" s="32" customFormat="1" ht="11.25" x14ac:dyDescent="0.2"/>
    <row r="44" spans="5:10" s="32" customFormat="1" ht="11.25" x14ac:dyDescent="0.2"/>
    <row r="45" spans="5:10" s="32" customFormat="1" ht="12" thickBot="1" x14ac:dyDescent="0.25">
      <c r="E45" s="33" t="s">
        <v>36</v>
      </c>
      <c r="F45" s="129" t="s">
        <v>26</v>
      </c>
      <c r="G45" s="130"/>
      <c r="H45" s="34" t="s">
        <v>37</v>
      </c>
      <c r="I45" s="34" t="s">
        <v>28</v>
      </c>
      <c r="J45" s="34" t="s">
        <v>29</v>
      </c>
    </row>
    <row r="46" spans="5:10" s="32" customFormat="1" ht="12" thickBot="1" x14ac:dyDescent="0.25">
      <c r="E46" s="35" t="s">
        <v>38</v>
      </c>
      <c r="F46" s="123"/>
      <c r="G46" s="124"/>
      <c r="H46" s="36"/>
      <c r="I46" s="86">
        <v>199100</v>
      </c>
      <c r="J46" s="101">
        <v>135204</v>
      </c>
    </row>
    <row r="47" spans="5:10" s="32" customFormat="1" ht="11.25" x14ac:dyDescent="0.2">
      <c r="E47" s="38"/>
      <c r="F47" s="127">
        <v>212</v>
      </c>
      <c r="G47" s="128"/>
      <c r="H47" s="38" t="s">
        <v>138</v>
      </c>
      <c r="I47" s="39">
        <v>7000</v>
      </c>
      <c r="J47" s="39">
        <v>1736</v>
      </c>
    </row>
    <row r="48" spans="5:10" s="32" customFormat="1" ht="11.25" x14ac:dyDescent="0.2">
      <c r="E48" s="40"/>
      <c r="F48" s="119">
        <v>223</v>
      </c>
      <c r="G48" s="120"/>
      <c r="H48" s="40" t="s">
        <v>139</v>
      </c>
      <c r="I48" s="100">
        <v>7000</v>
      </c>
      <c r="J48" s="40">
        <v>959</v>
      </c>
    </row>
    <row r="49" spans="1:11" s="32" customFormat="1" ht="11.25" x14ac:dyDescent="0.2">
      <c r="E49" s="40"/>
      <c r="F49" s="119">
        <v>242</v>
      </c>
      <c r="G49" s="120"/>
      <c r="H49" s="40" t="s">
        <v>140</v>
      </c>
      <c r="I49" s="40">
        <v>0</v>
      </c>
      <c r="J49" s="40">
        <v>0</v>
      </c>
    </row>
    <row r="50" spans="1:11" s="32" customFormat="1" ht="11.25" x14ac:dyDescent="0.2">
      <c r="E50" s="40"/>
      <c r="F50" s="119">
        <v>292</v>
      </c>
      <c r="G50" s="120"/>
      <c r="H50" s="40" t="s">
        <v>141</v>
      </c>
      <c r="I50" s="40">
        <v>0</v>
      </c>
      <c r="J50" s="40">
        <v>327</v>
      </c>
    </row>
    <row r="51" spans="1:11" s="32" customFormat="1" ht="11.25" x14ac:dyDescent="0.2">
      <c r="E51" s="40"/>
      <c r="F51" s="119">
        <v>312</v>
      </c>
      <c r="G51" s="120"/>
      <c r="H51" s="40" t="s">
        <v>142</v>
      </c>
      <c r="I51" s="100">
        <v>175600</v>
      </c>
      <c r="J51" s="100">
        <v>87800</v>
      </c>
    </row>
    <row r="52" spans="1:11" s="32" customFormat="1" ht="11.25" x14ac:dyDescent="0.2">
      <c r="E52" s="40"/>
      <c r="F52" s="119">
        <v>312</v>
      </c>
      <c r="G52" s="120"/>
      <c r="H52" s="40" t="s">
        <v>143</v>
      </c>
      <c r="I52" s="40">
        <v>0</v>
      </c>
      <c r="J52" s="40">
        <v>0</v>
      </c>
    </row>
    <row r="53" spans="1:11" s="32" customFormat="1" ht="11.25" x14ac:dyDescent="0.2">
      <c r="E53" s="40"/>
      <c r="F53" s="119">
        <v>312</v>
      </c>
      <c r="G53" s="120"/>
      <c r="H53" s="40" t="s">
        <v>144</v>
      </c>
      <c r="I53" s="40">
        <v>0</v>
      </c>
      <c r="J53" s="100">
        <v>2000</v>
      </c>
    </row>
    <row r="54" spans="1:11" s="32" customFormat="1" ht="12" thickBot="1" x14ac:dyDescent="0.25">
      <c r="E54" s="41"/>
      <c r="F54" s="121">
        <v>453</v>
      </c>
      <c r="G54" s="122"/>
      <c r="H54" s="41" t="s">
        <v>145</v>
      </c>
      <c r="I54" s="102">
        <v>9500</v>
      </c>
      <c r="J54" s="102">
        <v>42382</v>
      </c>
    </row>
    <row r="55" spans="1:11" s="32" customFormat="1" ht="12" thickBot="1" x14ac:dyDescent="0.25">
      <c r="E55" s="35" t="s">
        <v>40</v>
      </c>
      <c r="F55" s="123"/>
      <c r="G55" s="124"/>
      <c r="H55" s="36"/>
      <c r="I55" s="36"/>
      <c r="J55" s="37"/>
    </row>
    <row r="56" spans="1:11" s="32" customFormat="1" ht="11.25" x14ac:dyDescent="0.2">
      <c r="E56" s="38"/>
      <c r="F56" s="127"/>
      <c r="G56" s="128"/>
      <c r="H56" s="38"/>
      <c r="I56" s="38"/>
      <c r="J56" s="38"/>
    </row>
    <row r="57" spans="1:11" s="32" customFormat="1" ht="11.25" x14ac:dyDescent="0.2">
      <c r="E57" s="40"/>
      <c r="F57" s="119"/>
      <c r="G57" s="120"/>
      <c r="H57" s="40"/>
      <c r="I57" s="40"/>
      <c r="J57" s="40"/>
    </row>
    <row r="58" spans="1:11" s="32" customFormat="1" ht="11.25" x14ac:dyDescent="0.2">
      <c r="E58" s="40"/>
      <c r="F58" s="119"/>
      <c r="G58" s="120"/>
      <c r="H58" s="40"/>
      <c r="I58" s="40"/>
      <c r="J58" s="40"/>
    </row>
    <row r="59" spans="1:11" s="32" customFormat="1" ht="11.25" x14ac:dyDescent="0.2">
      <c r="E59" s="40"/>
      <c r="F59" s="119"/>
      <c r="G59" s="120"/>
      <c r="H59" s="40"/>
      <c r="I59" s="40"/>
      <c r="J59" s="40"/>
    </row>
    <row r="60" spans="1:11" s="32" customFormat="1" ht="12" thickBot="1" x14ac:dyDescent="0.25">
      <c r="E60" s="41"/>
      <c r="F60" s="121"/>
      <c r="G60" s="122"/>
      <c r="H60" s="41"/>
      <c r="I60" s="41"/>
      <c r="J60" s="41"/>
    </row>
    <row r="61" spans="1:11" s="32" customFormat="1" ht="12" thickBot="1" x14ac:dyDescent="0.25">
      <c r="E61" s="42" t="s">
        <v>35</v>
      </c>
      <c r="F61" s="123"/>
      <c r="G61" s="124"/>
      <c r="H61" s="36"/>
      <c r="I61" s="86">
        <v>199100</v>
      </c>
      <c r="J61" s="101">
        <v>135204</v>
      </c>
    </row>
    <row r="62" spans="1:11" s="32" customForma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.75" x14ac:dyDescent="0.25">
      <c r="A63" s="125" t="s">
        <v>41</v>
      </c>
      <c r="B63" s="125"/>
      <c r="C63" s="125"/>
      <c r="D63" s="125"/>
      <c r="E63" s="125"/>
      <c r="F63" s="125"/>
      <c r="G63" s="125"/>
      <c r="H63" s="125"/>
      <c r="I63" s="125"/>
      <c r="J63" s="125"/>
    </row>
    <row r="64" spans="1:11" x14ac:dyDescent="0.25">
      <c r="A64" s="45"/>
    </row>
    <row r="65" spans="1:11" ht="23.25" x14ac:dyDescent="0.25">
      <c r="A65" s="32"/>
      <c r="B65" s="32"/>
      <c r="C65" s="32"/>
      <c r="D65" s="32"/>
      <c r="E65" s="92" t="s">
        <v>74</v>
      </c>
      <c r="F65" s="169" t="s">
        <v>43</v>
      </c>
      <c r="G65" s="169"/>
      <c r="H65" s="169"/>
      <c r="I65" s="93" t="s">
        <v>44</v>
      </c>
      <c r="J65" s="94" t="s">
        <v>75</v>
      </c>
      <c r="K65" s="95" t="s">
        <v>76</v>
      </c>
    </row>
    <row r="66" spans="1:11" x14ac:dyDescent="0.25">
      <c r="A66" s="32"/>
      <c r="B66" s="32"/>
      <c r="C66" s="32"/>
      <c r="D66" s="32"/>
      <c r="E66" s="105" t="s">
        <v>146</v>
      </c>
      <c r="F66" s="105" t="s">
        <v>147</v>
      </c>
      <c r="G66" s="105"/>
      <c r="H66" s="105"/>
      <c r="I66" s="96">
        <v>6</v>
      </c>
      <c r="J66" s="67">
        <v>5</v>
      </c>
      <c r="K66" s="68"/>
    </row>
    <row r="67" spans="1:11" x14ac:dyDescent="0.25">
      <c r="A67" s="32"/>
      <c r="B67" s="32"/>
      <c r="C67" s="32"/>
      <c r="D67" s="32"/>
      <c r="E67" s="105"/>
      <c r="F67" s="105" t="s">
        <v>148</v>
      </c>
      <c r="G67" s="105"/>
      <c r="H67" s="105"/>
      <c r="I67" s="96">
        <v>2</v>
      </c>
      <c r="J67" s="67">
        <v>0</v>
      </c>
      <c r="K67" s="97"/>
    </row>
    <row r="68" spans="1:11" x14ac:dyDescent="0.25">
      <c r="A68" s="32"/>
      <c r="B68" s="32"/>
      <c r="C68" s="32"/>
      <c r="D68" s="32"/>
      <c r="E68" s="105"/>
      <c r="F68" s="105" t="s">
        <v>149</v>
      </c>
      <c r="G68" s="105"/>
      <c r="H68" s="105"/>
      <c r="I68" s="96">
        <v>3</v>
      </c>
      <c r="J68" s="67">
        <v>4</v>
      </c>
      <c r="K68" s="97"/>
    </row>
    <row r="69" spans="1:11" x14ac:dyDescent="0.25">
      <c r="A69" s="32"/>
      <c r="B69" s="32"/>
      <c r="C69" s="32"/>
      <c r="D69" s="32"/>
      <c r="E69" s="105"/>
      <c r="F69" s="105" t="s">
        <v>150</v>
      </c>
      <c r="G69" s="105"/>
      <c r="H69" s="105"/>
      <c r="I69" s="96">
        <v>2</v>
      </c>
      <c r="J69" s="67">
        <v>5</v>
      </c>
      <c r="K69" s="97"/>
    </row>
    <row r="70" spans="1:11" ht="39" customHeight="1" x14ac:dyDescent="0.25">
      <c r="A70" s="32"/>
      <c r="B70" s="32"/>
      <c r="C70" s="32"/>
      <c r="D70" s="32"/>
      <c r="E70" s="98" t="s">
        <v>151</v>
      </c>
      <c r="F70" s="105" t="s">
        <v>152</v>
      </c>
      <c r="G70" s="105"/>
      <c r="H70" s="105"/>
      <c r="I70" s="96">
        <v>14</v>
      </c>
      <c r="J70" s="96">
        <v>17</v>
      </c>
      <c r="K70" s="97"/>
    </row>
    <row r="71" spans="1:11" s="32" customFormat="1" x14ac:dyDescent="0.25">
      <c r="A71"/>
      <c r="B71"/>
      <c r="C71"/>
      <c r="D71"/>
      <c r="E71"/>
      <c r="G71"/>
      <c r="H71"/>
      <c r="K71" s="99"/>
    </row>
    <row r="72" spans="1:11" ht="8.25" customHeight="1" thickBot="1" x14ac:dyDescent="0.3">
      <c r="E72" s="60" t="s">
        <v>68</v>
      </c>
    </row>
    <row r="73" spans="1:11" ht="409.5" customHeight="1" x14ac:dyDescent="0.25">
      <c r="E73" s="170" t="s">
        <v>156</v>
      </c>
      <c r="F73" s="170"/>
      <c r="G73" s="170"/>
      <c r="H73" s="170"/>
      <c r="I73" s="170"/>
      <c r="J73" s="170"/>
    </row>
    <row r="74" spans="1:11" ht="200.1" customHeight="1" x14ac:dyDescent="0.25">
      <c r="E74" s="171"/>
      <c r="F74" s="171"/>
      <c r="G74" s="171"/>
      <c r="H74" s="171"/>
      <c r="I74" s="171"/>
      <c r="J74" s="171"/>
    </row>
    <row r="75" spans="1:11" ht="15" customHeight="1" thickBot="1" x14ac:dyDescent="0.3"/>
    <row r="76" spans="1:11" ht="15.75" thickBot="1" x14ac:dyDescent="0.3">
      <c r="E76" s="111" t="s">
        <v>128</v>
      </c>
      <c r="F76" s="112"/>
      <c r="G76" s="112"/>
      <c r="H76" s="112"/>
      <c r="I76" s="112"/>
      <c r="J76" s="113"/>
    </row>
    <row r="77" spans="1:11" ht="51" customHeight="1" x14ac:dyDescent="0.25"/>
  </sheetData>
  <mergeCells count="38">
    <mergeCell ref="G13:H13"/>
    <mergeCell ref="A3:J3"/>
    <mergeCell ref="G7:J7"/>
    <mergeCell ref="G9:I9"/>
    <mergeCell ref="G10:I10"/>
    <mergeCell ref="G11:I11"/>
    <mergeCell ref="F51:G51"/>
    <mergeCell ref="G14:H14"/>
    <mergeCell ref="G15:H15"/>
    <mergeCell ref="G18:H18"/>
    <mergeCell ref="G19:H19"/>
    <mergeCell ref="A21:J21"/>
    <mergeCell ref="F45:G45"/>
    <mergeCell ref="F46:G46"/>
    <mergeCell ref="F47:G47"/>
    <mergeCell ref="F48:G48"/>
    <mergeCell ref="F49:G49"/>
    <mergeCell ref="F50:G50"/>
    <mergeCell ref="F65:H65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A63:J63"/>
    <mergeCell ref="E76:J76"/>
    <mergeCell ref="E66:E69"/>
    <mergeCell ref="F66:H66"/>
    <mergeCell ref="F67:H67"/>
    <mergeCell ref="F68:H68"/>
    <mergeCell ref="F69:H69"/>
    <mergeCell ref="F70:H70"/>
    <mergeCell ref="E73:J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Hárok3</vt:lpstr>
      <vt:lpstr>Hárok4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KÖRMENDIOVÁ Viktória</dc:creator>
  <cp:lastModifiedBy>KÓSIK Andrea</cp:lastModifiedBy>
  <dcterms:created xsi:type="dcterms:W3CDTF">2021-09-09T10:46:49Z</dcterms:created>
  <dcterms:modified xsi:type="dcterms:W3CDTF">2021-09-10T09:08:44Z</dcterms:modified>
</cp:coreProperties>
</file>